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590" activeTab="0"/>
  </bookViews>
  <sheets>
    <sheet name="部门收支总表" sheetId="1" r:id="rId1"/>
    <sheet name="部门收入总表" sheetId="2" r:id="rId2"/>
    <sheet name="部门支出总表" sheetId="3" r:id="rId3"/>
    <sheet name="部门财政拨款收支总表" sheetId="4" r:id="rId4"/>
    <sheet name="一般公共预算支出表" sheetId="5" r:id="rId5"/>
    <sheet name="一般公共预算基本支出表" sheetId="6" r:id="rId6"/>
    <sheet name="“三公”经费预算表       " sheetId="7" r:id="rId7"/>
    <sheet name="政府性基金预算支出表" sheetId="8" r:id="rId8"/>
    <sheet name="项目支出绩效目标申报表" sheetId="9" r:id="rId9"/>
    <sheet name="整体支出绩效目标申报表" sheetId="10" r:id="rId10"/>
    <sheet name="政府采购" sheetId="11" r:id="rId11"/>
  </sheets>
  <definedNames>
    <definedName name="_xlnm.Print_Area" localSheetId="6">'“三公”经费预算表							'!$A$1:$H$5</definedName>
    <definedName name="_xlnm.Print_Area" localSheetId="3">'部门财政拨款收支总表'!$A$1:$F$31</definedName>
    <definedName name="_xlnm.Print_Area" localSheetId="1">'部门收入总表'!$A$1:$P$29</definedName>
    <definedName name="_xlnm.Print_Area" localSheetId="0">'部门收支总表'!$A$1:$D$30</definedName>
    <definedName name="_xlnm.Print_Area" localSheetId="2">'部门支出总表'!$A$1:$E$28</definedName>
    <definedName name="_xlnm.Print_Area" localSheetId="8">'项目支出绩效目标申报表'!$A$1:$H$4</definedName>
    <definedName name="_xlnm.Print_Area" localSheetId="5">'一般公共预算基本支出表'!$A$1:$B$35</definedName>
    <definedName name="_xlnm.Print_Area" localSheetId="4">'一般公共预算支出表'!$A$1:$E$29</definedName>
    <definedName name="_xlnm.Print_Area" localSheetId="9">'整体支出绩效目标申报表'!$A$1:$M$8</definedName>
    <definedName name="_xlnm.Print_Titles" localSheetId="6">'“三公”经费预算表							'!$1:$4</definedName>
    <definedName name="_xlnm.Print_Titles" localSheetId="3">'部门财政拨款收支总表'!$1:$5</definedName>
    <definedName name="_xlnm.Print_Titles" localSheetId="1">'部门收入总表'!$1:$4</definedName>
    <definedName name="_xlnm.Print_Titles" localSheetId="0">'部门收支总表'!$1:$4</definedName>
    <definedName name="_xlnm.Print_Titles" localSheetId="8">'项目支出绩效目标申报表'!$1:$4</definedName>
    <definedName name="_xlnm.Print_Titles" localSheetId="5">'一般公共预算基本支出表'!$1:$4</definedName>
    <definedName name="_xlnm.Print_Titles" localSheetId="4">'一般公共预算支出表'!$1:$4</definedName>
    <definedName name="_xlnm.Print_Titles" localSheetId="9">'整体支出绩效目标申报表'!$1:$6</definedName>
  </definedNames>
  <calcPr fullCalcOnLoad="1"/>
</workbook>
</file>

<file path=xl/sharedStrings.xml><?xml version="1.0" encoding="utf-8"?>
<sst xmlns="http://schemas.openxmlformats.org/spreadsheetml/2006/main" count="449" uniqueCount="251">
  <si>
    <t>部门收支总表</t>
  </si>
  <si>
    <t>单位名称：羊古坳镇人民政府</t>
  </si>
  <si>
    <t>单位：元</t>
  </si>
  <si>
    <t>收                        入</t>
  </si>
  <si>
    <t>支                        出</t>
  </si>
  <si>
    <t>项                    目</t>
  </si>
  <si>
    <t>本年预算</t>
  </si>
  <si>
    <t>一、基本住处财政拨款（减抵支收入后）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</si>
  <si>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</si>
  <si>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</si>
  <si>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</si>
  <si>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</si>
  <si>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</si>
  <si>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</si>
  <si>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</si>
  <si>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</si>
  <si>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</si>
  <si>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</si>
  <si>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六、文化旅游体育与传媒支出</t>
  </si>
  <si>
    <t xml:space="preserve">    其他纳入预算管理的非税收入</t>
  </si>
  <si>
    <t>七、社会保障和就业支出</t>
  </si>
  <si>
    <t>三、专项资金拨款</t>
  </si>
  <si>
    <t>八、卫生健康支出</t>
  </si>
  <si>
    <t xml:space="preserve"> 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</si>
  <si>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</si>
  <si>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</si>
  <si>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</si>
  <si>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</si>
  <si>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</si>
  <si>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五、事业单位经营服务性收入</t>
  </si>
  <si>
    <t>十二、交通运输支出</t>
  </si>
  <si>
    <t>六、其他收入</t>
  </si>
  <si>
    <t>十三、资源勘探信息等支出</t>
  </si>
  <si>
    <t>七、上级补助收入</t>
  </si>
  <si>
    <t>十四、商业服务业等支出</t>
  </si>
  <si>
    <t>十五、金融支出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</si>
  <si>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</si>
  <si>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</si>
  <si>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</si>
  <si>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</si>
  <si>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二十、债务还本支出</t>
  </si>
  <si>
    <t>二十一、债务付息支出</t>
  </si>
  <si>
    <t>二十二、其他支出</t>
  </si>
  <si>
    <t>二十三、转移性支出</t>
  </si>
  <si>
    <t>本年收入合计</t>
  </si>
  <si>
    <t>本年支出合计</t>
  </si>
  <si>
    <t>十、上年结转</t>
  </si>
  <si>
    <t>二十四、结转下年</t>
  </si>
  <si>
    <t>收入合计</t>
  </si>
  <si>
    <t>支出总计</t>
  </si>
  <si>
    <t>部门收入总表</t>
  </si>
  <si>
    <t>科目</t>
  </si>
  <si>
    <t>总计</t>
  </si>
  <si>
    <t>基本支出财政拨款（减抵支收入后）</t>
  </si>
  <si>
    <t>纳入预算管理的非税收入拨款</t>
  </si>
  <si>
    <t>专项资金拨款</t>
  </si>
  <si>
    <t>政府性基金收入项资金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</si>
  <si>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</si>
  <si>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</si>
  <si>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</si>
  <si>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</si>
  <si>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</si>
  <si>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</si>
  <si>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</si>
  <si>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</si>
  <si>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</si>
  <si>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</si>
  <si>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</si>
  <si>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</si>
  <si>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</si>
  <si>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>合计</t>
  </si>
  <si>
    <t>201</t>
  </si>
  <si>
    <t>一般公共服务支出</t>
  </si>
  <si>
    <t xml:space="preserve">  03</t>
  </si>
  <si>
    <t xml:space="preserve">  政府办公厅（室）及相关机构事务</t>
  </si>
  <si>
    <t xml:space="preserve">    2010301</t>
  </si>
  <si>
    <t xml:space="preserve">    行政运行（政府办公厅（室）及相关机构事务）</t>
  </si>
  <si>
    <t xml:space="preserve">    2010302</t>
  </si>
  <si>
    <t xml:space="preserve">    一般行政管理事务（政府办公厅（室）及相关机构事务）</t>
  </si>
  <si>
    <t>207</t>
  </si>
  <si>
    <t>文化旅游体育与传媒支出</t>
  </si>
  <si>
    <t xml:space="preserve">  01</t>
  </si>
  <si>
    <t xml:space="preserve">  文化和旅游</t>
  </si>
  <si>
    <t xml:space="preserve">    2070101</t>
  </si>
  <si>
    <t xml:space="preserve">    行政运行（文化）</t>
  </si>
  <si>
    <t xml:space="preserve">    2070102</t>
  </si>
  <si>
    <t xml:space="preserve">    一般行政管理事务（文化）</t>
  </si>
  <si>
    <t>208</t>
  </si>
  <si>
    <t>社会保障和就业支出</t>
  </si>
  <si>
    <t xml:space="preserve">  人力资源和社会保障管理事务</t>
  </si>
  <si>
    <t xml:space="preserve">    2080102</t>
  </si>
  <si>
    <t xml:space="preserve">    一般行政管理事务（人力资源和社会保障管理事务）</t>
  </si>
  <si>
    <t xml:space="preserve">    2080101</t>
  </si>
  <si>
    <t xml:space="preserve">    行政运行（人力资源和社会保障管理事务）</t>
  </si>
  <si>
    <t>210</t>
  </si>
  <si>
    <t>卫生健康支出</t>
  </si>
  <si>
    <t xml:space="preserve">  07</t>
  </si>
  <si>
    <t xml:space="preserve">  计划生育事务</t>
  </si>
  <si>
    <t xml:space="preserve">    2100717</t>
  </si>
  <si>
    <t xml:space="preserve">    计划生育服务</t>
  </si>
  <si>
    <t>212</t>
  </si>
  <si>
    <t>城乡社区支出</t>
  </si>
  <si>
    <t xml:space="preserve">  城乡社区管理事务</t>
  </si>
  <si>
    <t xml:space="preserve">    2120101</t>
  </si>
  <si>
    <t xml:space="preserve">    行政运行（城乡社区管理事务）</t>
  </si>
  <si>
    <t>213</t>
  </si>
  <si>
    <t>农林水支出</t>
  </si>
  <si>
    <t xml:space="preserve">  农业</t>
  </si>
  <si>
    <t xml:space="preserve">    2130102</t>
  </si>
  <si>
    <t xml:space="preserve">    一般行政管理事务（农业）</t>
  </si>
  <si>
    <t xml:space="preserve">    2130101</t>
  </si>
  <si>
    <t xml:space="preserve">    行政运行（农业）</t>
  </si>
  <si>
    <t xml:space="preserve">  水利</t>
  </si>
  <si>
    <t xml:space="preserve">    2130301</t>
  </si>
  <si>
    <t xml:space="preserve">    行政运行（水利）</t>
  </si>
  <si>
    <t>部门支出总表</t>
  </si>
  <si>
    <t>科目编码</t>
  </si>
  <si>
    <t>基本支出</t>
  </si>
  <si>
    <t>项目支出</t>
  </si>
  <si>
    <t>部门财政拨款收支总表</t>
  </si>
  <si>
    <t>收             入</t>
  </si>
  <si>
    <t>支                           出</t>
  </si>
  <si>
    <t>项      目</t>
  </si>
  <si>
    <t>项          目</t>
  </si>
  <si>
    <t>一般公共预算拨款</t>
  </si>
  <si>
    <t>政府性基金预算拨款</t>
  </si>
  <si>
    <t>一、本年收入</t>
  </si>
  <si>
    <t xml:space="preserve">   1.一般公共预算拨款</t>
  </si>
  <si>
    <t xml:space="preserve">   2.政府性基金预算拨款</t>
  </si>
  <si>
    <t>二、上年结转</t>
  </si>
  <si>
    <t xml:space="preserve">        本年支出合计</t>
  </si>
  <si>
    <t xml:space="preserve">一般公共预算支出表    </t>
  </si>
  <si>
    <t>功能分类科目</t>
  </si>
  <si>
    <t>一般公共预算基本支出表</t>
  </si>
  <si>
    <t>经济分类科目</t>
  </si>
  <si>
    <t>小计</t>
  </si>
  <si>
    <t>工资福利支出</t>
  </si>
  <si>
    <t xml:space="preserve">  基本工资</t>
  </si>
  <si>
    <t xml:space="preserve">  地方性公务员津贴补贴</t>
  </si>
  <si>
    <t xml:space="preserve">  乡镇补贴</t>
  </si>
  <si>
    <t xml:space="preserve">  奖金</t>
  </si>
  <si>
    <t xml:space="preserve">  绩效工资</t>
  </si>
  <si>
    <t xml:space="preserve">  机关事业单位基本养老保险缴费</t>
  </si>
  <si>
    <t xml:space="preserve">  职工基本医疗保险缴费</t>
  </si>
  <si>
    <t xml:space="preserve">  工伤保险</t>
  </si>
  <si>
    <t xml:space="preserve">  生育保险</t>
  </si>
  <si>
    <t xml:space="preserve">  住房公积金</t>
  </si>
  <si>
    <t xml:space="preserve">  回民补助</t>
  </si>
  <si>
    <t xml:space="preserve">  经营服务性岗位工资</t>
  </si>
  <si>
    <t xml:space="preserve">  医疗补助</t>
  </si>
  <si>
    <t>商品和服务支出</t>
  </si>
  <si>
    <t xml:space="preserve">  办公费</t>
  </si>
  <si>
    <t xml:space="preserve">  水费</t>
  </si>
  <si>
    <t xml:space="preserve">  电费</t>
  </si>
  <si>
    <t xml:space="preserve">  差旅费</t>
  </si>
  <si>
    <t xml:space="preserve">  维修(护)费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</si>
  <si>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</si>
  <si>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</si>
  <si>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</si>
  <si>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</si>
  <si>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</si>
  <si>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</si>
  <si>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</si>
  <si>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基层党建经费</t>
  </si>
  <si>
    <t>对个人和家庭的补助</t>
  </si>
  <si>
    <t xml:space="preserve">  生活补助</t>
  </si>
  <si>
    <t>“三公”经费预算表</t>
  </si>
  <si>
    <t>单位名称</t>
  </si>
  <si>
    <t>因公出国（境）费</t>
  </si>
  <si>
    <t>公务接待费</t>
  </si>
  <si>
    <t>公务用车费</t>
  </si>
  <si>
    <t>备注</t>
  </si>
  <si>
    <t>公务用车运行维护费</t>
  </si>
  <si>
    <t>公务用车购置费</t>
  </si>
  <si>
    <t>羊古坳政府机关</t>
  </si>
  <si>
    <t/>
  </si>
  <si>
    <t>政府基金支出表</t>
  </si>
  <si>
    <t>本年政府性基金预算支出数</t>
  </si>
  <si>
    <t>项目支出绩效目标申报表</t>
  </si>
  <si>
    <t>项目名称</t>
  </si>
  <si>
    <t>投入总金额</t>
  </si>
  <si>
    <t>专项资金管理办法</t>
  </si>
  <si>
    <t>专项立项依据</t>
  </si>
  <si>
    <t>专项长期绩效目标</t>
  </si>
  <si>
    <t>专项年度绩效目标</t>
  </si>
  <si>
    <t>专项年度实施进度计划</t>
  </si>
  <si>
    <t>专项保障措施</t>
  </si>
  <si>
    <t>整体支出绩效目标申报表</t>
  </si>
  <si>
    <t>包含单位明细</t>
  </si>
  <si>
    <t>年度预算申请</t>
  </si>
  <si>
    <t>部门职能职责描述</t>
  </si>
  <si>
    <t>整体绩效目标</t>
  </si>
  <si>
    <t>部门整体支出年度绩效目标</t>
  </si>
  <si>
    <t>投资总额</t>
  </si>
  <si>
    <t>按收入性质分</t>
  </si>
  <si>
    <t>按支出性质分</t>
  </si>
  <si>
    <t>产出指标</t>
  </si>
  <si>
    <t>效益指标</t>
  </si>
  <si>
    <t>公共财政拨款（补助）</t>
  </si>
  <si>
    <t>政府性基金拨款</t>
  </si>
  <si>
    <t>纳入专户管理的非税收入拨款</t>
  </si>
  <si>
    <t>其他资金</t>
  </si>
  <si>
    <t>羊古坳镇人民政府</t>
  </si>
  <si>
    <t>（一）促进经济发展，增加农民收入。宣传、贯彻、落实党的强农惠农政策，维护农村基本经营制度；指导农民专业合作社发展，推进农村市场经济体系建设；组织开展农业基础设施建设，指导农民抓好粮食生产，提高农业综合生产能力和农产品质量安全水平；做好农村土地规划和土地承包管理、农民负担监督管理、农村集体资产财务管理，推动农村经济结构调整；为农民提供科普培训、技术技能培训和市场信息服务，帮助农民多渠道转移就业，促进农民增收。（二）强化公共服务，着力改善民生。强化农村科技、信息和就业综合服务，推动农村经济整体技术进步；发展农村社会公益事业，加强农村义务教育、公共文化、公共卫生医疗服务；建立健全农村社会保障机制，落实优抚救助、扶贫救济；指导村镇规划与建设，改善农村人畜饮水、道路等基础设施建设；强化农村计划生育服务，提高农村人口素质；及时上报和积极处置重大社情、疫情和险情，组织抢险救灾。（三）抓好农村社会主义物质文明、精神文明、政治文明和生态文明建设，维护本乡镇的社会稳定。</t>
  </si>
  <si>
    <t>政府采购预算表</t>
  </si>
  <si>
    <t>单位:元</t>
  </si>
  <si>
    <t>项目</t>
  </si>
  <si>
    <t xml:space="preserve">采购数量 </t>
  </si>
  <si>
    <t>规格及型号</t>
  </si>
  <si>
    <t>计量单位</t>
  </si>
  <si>
    <t>采购单价</t>
  </si>
  <si>
    <t>资     金     来     源</t>
  </si>
  <si>
    <t>采购项目</t>
  </si>
  <si>
    <t>采购品目</t>
  </si>
  <si>
    <t>公用经费</t>
  </si>
  <si>
    <t>专项经费</t>
  </si>
  <si>
    <t>政府性基金</t>
  </si>
  <si>
    <t>纳入预算管理的非税收入</t>
  </si>
  <si>
    <t>事业单位经营收入</t>
  </si>
  <si>
    <t>县本级</t>
  </si>
  <si>
    <t>上级</t>
  </si>
  <si>
    <t>公车维修</t>
  </si>
  <si>
    <t>车辆维修和保养服务</t>
  </si>
  <si>
    <t>1</t>
  </si>
  <si>
    <t>10000</t>
  </si>
  <si>
    <t>印刷费</t>
  </si>
  <si>
    <t>印刷和出版服务</t>
  </si>
  <si>
    <t>30000</t>
  </si>
  <si>
    <t>垃圾站</t>
  </si>
  <si>
    <t>市政公共设施用房施工</t>
  </si>
  <si>
    <t>500000</t>
  </si>
  <si>
    <t>打印机</t>
  </si>
  <si>
    <t>办公设备</t>
  </si>
  <si>
    <t>2</t>
  </si>
  <si>
    <t>台</t>
  </si>
  <si>
    <t>2000</t>
  </si>
  <si>
    <t>电脑</t>
  </si>
  <si>
    <t>计算机设备及软件</t>
  </si>
  <si>
    <t>4</t>
  </si>
  <si>
    <t>5000</t>
  </si>
  <si>
    <t>公车油费</t>
  </si>
  <si>
    <t>交通运输</t>
  </si>
  <si>
    <t>打印纸</t>
  </si>
  <si>
    <t>纸质文具及办公用品</t>
  </si>
  <si>
    <t>15000</t>
  </si>
  <si>
    <t>复印机</t>
  </si>
  <si>
    <t>26000</t>
  </si>
  <si>
    <t>100%</t>
  </si>
  <si>
    <t>资金保障</t>
  </si>
  <si>
    <t>政府相关财政财务规定</t>
  </si>
  <si>
    <t>专项工作经费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</si>
</sst>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¥&quot;* _-#,##0.00;&quot;¥&quot;* \-#,##0.00;&quot;¥&quot;* _-&quot;-&quot;??;@"/>
    <numFmt numFmtId="178" formatCode="&quot;¥&quot;* _-#,##0;&quot;¥&quot;* \-#,##0;&quot;¥&quot;* _-&quot;-&quot;;@"/>
    <numFmt numFmtId="179" formatCode="* #,##0;* \-#,##0;* &quot;-&quot;;@"/>
    <numFmt numFmtId="180" formatCode="* #,##0.0;* \-#,##0.0;* &quot;&quot;??;@"/>
    <numFmt numFmtId="181" formatCode=";;"/>
  </numFmts>
  <fonts count="44">
    <font>
      <sz val="9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5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177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176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123">
    <xf numFmtId="0" fontId="0" fillId="0" borderId="0" xfId="0" applyAlignment="1">
      <alignment/>
    </xf>
    <xf numFmtId="0" fontId="0" fillId="33" borderId="0" xfId="0" applyFill="1" applyAlignment="1">
      <alignment/>
    </xf>
    <xf numFmtId="49" fontId="0" fillId="33" borderId="9" xfId="0" applyNumberFormat="1" applyFont="1" applyFill="1" applyBorder="1" applyAlignment="1" applyProtection="1">
      <alignment vertical="center"/>
      <protection/>
    </xf>
    <xf numFmtId="49" fontId="0" fillId="33" borderId="10" xfId="0" applyNumberFormat="1" applyFont="1" applyFill="1" applyBorder="1" applyAlignment="1" applyProtection="1">
      <alignment vertical="center"/>
      <protection/>
    </xf>
    <xf numFmtId="49" fontId="0" fillId="33" borderId="11" xfId="0" applyNumberFormat="1" applyFont="1" applyFill="1" applyBorder="1" applyAlignment="1" applyProtection="1">
      <alignment vertical="center"/>
      <protection/>
    </xf>
    <xf numFmtId="1" fontId="0" fillId="33" borderId="11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3" fillId="0" borderId="0" xfId="0" applyFont="1" applyAlignment="1">
      <alignment horizontal="right"/>
    </xf>
    <xf numFmtId="1" fontId="0" fillId="33" borderId="9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49" fontId="0" fillId="33" borderId="11" xfId="0" applyNumberFormat="1" applyFont="1" applyFill="1" applyBorder="1" applyAlignment="1" applyProtection="1">
      <alignment/>
      <protection/>
    </xf>
    <xf numFmtId="0" fontId="0" fillId="0" borderId="15" xfId="0" applyBorder="1" applyAlignment="1">
      <alignment horizontal="center" vertical="center"/>
    </xf>
    <xf numFmtId="49" fontId="0" fillId="33" borderId="9" xfId="0" applyNumberFormat="1" applyFont="1" applyFill="1" applyBorder="1" applyAlignment="1" applyProtection="1">
      <alignment/>
      <protection/>
    </xf>
    <xf numFmtId="49" fontId="0" fillId="33" borderId="9" xfId="0" applyNumberFormat="1" applyFont="1" applyFill="1" applyBorder="1" applyAlignment="1" applyProtection="1">
      <alignment wrapText="1"/>
      <protection/>
    </xf>
    <xf numFmtId="0" fontId="0" fillId="0" borderId="12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/>
    </xf>
    <xf numFmtId="0" fontId="0" fillId="0" borderId="16" xfId="0" applyBorder="1" applyAlignment="1">
      <alignment horizontal="center" vertical="center"/>
    </xf>
    <xf numFmtId="49" fontId="0" fillId="33" borderId="9" xfId="0" applyNumberFormat="1" applyFont="1" applyFill="1" applyBorder="1" applyAlignment="1" applyProtection="1">
      <alignment horizontal="left" vertical="center"/>
      <protection/>
    </xf>
    <xf numFmtId="49" fontId="0" fillId="33" borderId="10" xfId="0" applyNumberFormat="1" applyFont="1" applyFill="1" applyBorder="1" applyAlignment="1" applyProtection="1">
      <alignment horizontal="left" vertical="center"/>
      <protection/>
    </xf>
    <xf numFmtId="1" fontId="0" fillId="33" borderId="9" xfId="0" applyNumberFormat="1" applyFont="1" applyFill="1" applyBorder="1" applyAlignment="1" applyProtection="1">
      <alignment horizontal="right" vertical="center"/>
      <protection/>
    </xf>
    <xf numFmtId="1" fontId="0" fillId="33" borderId="17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9" fontId="3" fillId="33" borderId="9" xfId="0" applyNumberFormat="1" applyFont="1" applyFill="1" applyBorder="1" applyAlignment="1" applyProtection="1">
      <alignment horizontal="right" vertical="center" wrapText="1"/>
      <protection/>
    </xf>
    <xf numFmtId="0" fontId="3" fillId="33" borderId="17" xfId="0" applyNumberFormat="1" applyFont="1" applyFill="1" applyBorder="1" applyAlignment="1" applyProtection="1">
      <alignment horizontal="right" vertical="center" wrapText="1"/>
      <protection/>
    </xf>
    <xf numFmtId="0" fontId="3" fillId="33" borderId="10" xfId="0" applyNumberFormat="1" applyFont="1" applyFill="1" applyBorder="1" applyAlignment="1" applyProtection="1">
      <alignment horizontal="right" vertical="center" wrapText="1"/>
      <protection/>
    </xf>
    <xf numFmtId="49" fontId="3" fillId="33" borderId="18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49" fontId="3" fillId="33" borderId="9" xfId="0" applyNumberFormat="1" applyFont="1" applyFill="1" applyBorder="1" applyAlignment="1" applyProtection="1">
      <alignment horizontal="left" vertical="center"/>
      <protection/>
    </xf>
    <xf numFmtId="0" fontId="3" fillId="33" borderId="17" xfId="0" applyNumberFormat="1" applyFont="1" applyFill="1" applyBorder="1" applyAlignment="1" applyProtection="1">
      <alignment horizontal="right" vertical="center"/>
      <protection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0" fillId="33" borderId="11" xfId="0" applyNumberFormat="1" applyFont="1" applyFill="1" applyBorder="1" applyAlignment="1" applyProtection="1">
      <alignment horizontal="left" vertical="center" wrapText="1"/>
      <protection/>
    </xf>
    <xf numFmtId="181" fontId="0" fillId="33" borderId="11" xfId="0" applyNumberFormat="1" applyFont="1" applyFill="1" applyBorder="1" applyAlignment="1" applyProtection="1">
      <alignment horizontal="left" vertical="center" wrapText="1"/>
      <protection/>
    </xf>
    <xf numFmtId="1" fontId="0" fillId="33" borderId="9" xfId="0" applyNumberFormat="1" applyFont="1" applyFill="1" applyBorder="1" applyAlignment="1" applyProtection="1">
      <alignment horizontal="center" vertical="center" wrapText="1"/>
      <protection/>
    </xf>
    <xf numFmtId="1" fontId="0" fillId="33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1" fontId="3" fillId="33" borderId="9" xfId="0" applyNumberFormat="1" applyFont="1" applyFill="1" applyBorder="1" applyAlignment="1" applyProtection="1">
      <alignment horizontal="right" vertical="center" wrapText="1"/>
      <protection/>
    </xf>
    <xf numFmtId="0" fontId="3" fillId="33" borderId="10" xfId="0" applyFont="1" applyFill="1" applyBorder="1" applyAlignment="1">
      <alignment horizontal="left" vertical="center" wrapText="1"/>
    </xf>
    <xf numFmtId="1" fontId="3" fillId="33" borderId="12" xfId="0" applyNumberFormat="1" applyFont="1" applyFill="1" applyBorder="1" applyAlignment="1" applyProtection="1">
      <alignment horizontal="right" vertical="center" wrapText="1"/>
      <protection/>
    </xf>
    <xf numFmtId="1" fontId="3" fillId="33" borderId="10" xfId="0" applyNumberFormat="1" applyFont="1" applyFill="1" applyBorder="1" applyAlignment="1" applyProtection="1">
      <alignment horizontal="right" vertical="center" wrapText="1"/>
      <protection/>
    </xf>
    <xf numFmtId="1" fontId="3" fillId="33" borderId="18" xfId="0" applyNumberFormat="1" applyFont="1" applyFill="1" applyBorder="1" applyAlignment="1" applyProtection="1">
      <alignment horizontal="right" vertical="center" wrapText="1"/>
      <protection/>
    </xf>
    <xf numFmtId="1" fontId="3" fillId="33" borderId="0" xfId="0" applyNumberFormat="1" applyFont="1" applyFill="1" applyAlignment="1" applyProtection="1">
      <alignment horizontal="right" vertical="center" wrapText="1"/>
      <protection/>
    </xf>
    <xf numFmtId="1" fontId="3" fillId="33" borderId="17" xfId="0" applyNumberFormat="1" applyFont="1" applyFill="1" applyBorder="1" applyAlignment="1" applyProtection="1">
      <alignment horizontal="right" vertical="center" wrapText="1"/>
      <protection/>
    </xf>
    <xf numFmtId="1" fontId="3" fillId="33" borderId="20" xfId="0" applyNumberFormat="1" applyFont="1" applyFill="1" applyBorder="1" applyAlignment="1" applyProtection="1">
      <alignment horizontal="right" vertical="center" wrapText="1"/>
      <protection/>
    </xf>
    <xf numFmtId="0" fontId="3" fillId="33" borderId="9" xfId="0" applyFont="1" applyFill="1" applyBorder="1" applyAlignment="1">
      <alignment horizontal="left" vertical="center" wrapText="1"/>
    </xf>
    <xf numFmtId="1" fontId="3" fillId="33" borderId="18" xfId="0" applyNumberFormat="1" applyFont="1" applyFill="1" applyBorder="1" applyAlignment="1">
      <alignment horizontal="right" vertical="center" wrapText="1"/>
    </xf>
    <xf numFmtId="1" fontId="3" fillId="33" borderId="9" xfId="0" applyNumberFormat="1" applyFont="1" applyFill="1" applyBorder="1" applyAlignment="1">
      <alignment horizontal="right" vertical="center" wrapText="1"/>
    </xf>
    <xf numFmtId="1" fontId="3" fillId="33" borderId="12" xfId="0" applyNumberFormat="1" applyFont="1" applyFill="1" applyBorder="1" applyAlignment="1">
      <alignment horizontal="right" vertical="center" wrapText="1"/>
    </xf>
    <xf numFmtId="1" fontId="3" fillId="33" borderId="16" xfId="0" applyNumberFormat="1" applyFont="1" applyFill="1" applyBorder="1" applyAlignment="1" applyProtection="1">
      <alignment horizontal="right" vertical="center" wrapText="1"/>
      <protection/>
    </xf>
    <xf numFmtId="1" fontId="3" fillId="33" borderId="21" xfId="0" applyNumberFormat="1" applyFont="1" applyFill="1" applyBorder="1" applyAlignment="1" applyProtection="1">
      <alignment horizontal="right" vertical="center" wrapText="1"/>
      <protection/>
    </xf>
    <xf numFmtId="1" fontId="3" fillId="33" borderId="14" xfId="0" applyNumberFormat="1" applyFont="1" applyFill="1" applyBorder="1" applyAlignment="1" applyProtection="1">
      <alignment horizontal="right" vertical="center" wrapText="1"/>
      <protection/>
    </xf>
    <xf numFmtId="1" fontId="3" fillId="33" borderId="19" xfId="0" applyNumberFormat="1" applyFont="1" applyFill="1" applyBorder="1" applyAlignment="1" applyProtection="1">
      <alignment horizontal="right" vertical="center" wrapText="1"/>
      <protection/>
    </xf>
    <xf numFmtId="1" fontId="3" fillId="33" borderId="11" xfId="0" applyNumberFormat="1" applyFont="1" applyFill="1" applyBorder="1" applyAlignment="1" applyProtection="1">
      <alignment horizontal="right" vertical="center" wrapText="1"/>
      <protection/>
    </xf>
    <xf numFmtId="1" fontId="3" fillId="33" borderId="16" xfId="0" applyNumberFormat="1" applyFont="1" applyFill="1" applyBorder="1" applyAlignment="1">
      <alignment horizontal="right" vertical="center" wrapText="1"/>
    </xf>
    <xf numFmtId="1" fontId="3" fillId="33" borderId="14" xfId="0" applyNumberFormat="1" applyFont="1" applyFill="1" applyBorder="1" applyAlignment="1">
      <alignment horizontal="right" vertical="center" wrapText="1"/>
    </xf>
    <xf numFmtId="49" fontId="0" fillId="33" borderId="11" xfId="0" applyNumberFormat="1" applyFont="1" applyFill="1" applyBorder="1" applyAlignment="1" applyProtection="1">
      <alignment horizontal="left" vertical="center"/>
      <protection/>
    </xf>
    <xf numFmtId="181" fontId="0" fillId="33" borderId="11" xfId="0" applyNumberFormat="1" applyFont="1" applyFill="1" applyBorder="1" applyAlignment="1" applyProtection="1">
      <alignment horizontal="left" vertical="center"/>
      <protection/>
    </xf>
    <xf numFmtId="1" fontId="0" fillId="33" borderId="9" xfId="0" applyNumberFormat="1" applyFont="1" applyFill="1" applyBorder="1" applyAlignment="1" applyProtection="1">
      <alignment horizontal="center" vertical="center"/>
      <protection/>
    </xf>
    <xf numFmtId="1" fontId="0" fillId="33" borderId="10" xfId="0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9" fontId="0" fillId="33" borderId="9" xfId="0" applyNumberFormat="1" applyFont="1" applyFill="1" applyBorder="1" applyAlignment="1" applyProtection="1">
      <alignment horizontal="left" vertical="center" wrapText="1"/>
      <protection/>
    </xf>
    <xf numFmtId="49" fontId="0" fillId="33" borderId="17" xfId="0" applyNumberFormat="1" applyFont="1" applyFill="1" applyBorder="1" applyAlignment="1" applyProtection="1">
      <alignment horizontal="left" vertical="center" wrapText="1"/>
      <protection/>
    </xf>
    <xf numFmtId="1" fontId="0" fillId="33" borderId="17" xfId="0" applyNumberFormat="1" applyFont="1" applyFill="1" applyBorder="1" applyAlignment="1" applyProtection="1">
      <alignment horizontal="right" wrapText="1"/>
      <protection/>
    </xf>
    <xf numFmtId="0" fontId="0" fillId="0" borderId="18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33" borderId="11" xfId="0" applyFill="1" applyBorder="1" applyAlignment="1">
      <alignment horizontal="left" vertical="center" wrapText="1"/>
    </xf>
    <xf numFmtId="1" fontId="0" fillId="33" borderId="12" xfId="0" applyNumberFormat="1" applyFont="1" applyFill="1" applyBorder="1" applyAlignment="1" applyProtection="1">
      <alignment horizontal="right" vertical="center" wrapText="1"/>
      <protection/>
    </xf>
    <xf numFmtId="0" fontId="0" fillId="33" borderId="10" xfId="0" applyFill="1" applyBorder="1" applyAlignment="1">
      <alignment horizontal="left" vertical="center" wrapText="1"/>
    </xf>
    <xf numFmtId="1" fontId="0" fillId="33" borderId="9" xfId="0" applyNumberFormat="1" applyFont="1" applyFill="1" applyBorder="1" applyAlignment="1" applyProtection="1">
      <alignment horizontal="right" vertical="center" wrapText="1"/>
      <protection/>
    </xf>
    <xf numFmtId="1" fontId="0" fillId="33" borderId="18" xfId="0" applyNumberFormat="1" applyFont="1" applyFill="1" applyBorder="1" applyAlignment="1" applyProtection="1">
      <alignment horizontal="right" vertical="center" wrapText="1"/>
      <protection/>
    </xf>
    <xf numFmtId="1" fontId="0" fillId="33" borderId="14" xfId="0" applyNumberFormat="1" applyFont="1" applyFill="1" applyBorder="1" applyAlignment="1" applyProtection="1">
      <alignment horizontal="right" vertical="center" wrapText="1"/>
      <protection/>
    </xf>
    <xf numFmtId="0" fontId="0" fillId="33" borderId="9" xfId="0" applyFill="1" applyBorder="1" applyAlignment="1">
      <alignment horizontal="left" vertical="center" wrapText="1"/>
    </xf>
    <xf numFmtId="1" fontId="0" fillId="33" borderId="18" xfId="0" applyNumberFormat="1" applyFill="1" applyBorder="1" applyAlignment="1">
      <alignment horizontal="left" vertical="center" wrapText="1"/>
    </xf>
    <xf numFmtId="1" fontId="0" fillId="33" borderId="9" xfId="0" applyNumberFormat="1" applyFill="1" applyBorder="1" applyAlignment="1">
      <alignment horizontal="left" vertical="center" wrapText="1"/>
    </xf>
    <xf numFmtId="1" fontId="0" fillId="33" borderId="12" xfId="0" applyNumberFormat="1" applyFill="1" applyBorder="1" applyAlignment="1">
      <alignment horizontal="left" vertical="center" wrapText="1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180" fontId="3" fillId="0" borderId="18" xfId="0" applyNumberFormat="1" applyFont="1" applyFill="1" applyBorder="1" applyAlignment="1" applyProtection="1">
      <alignment horizontal="center" vertical="center" wrapText="1"/>
      <protection/>
    </xf>
    <xf numFmtId="18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3" fontId="0" fillId="33" borderId="11" xfId="0" applyNumberFormat="1" applyFont="1" applyFill="1" applyBorder="1" applyAlignment="1" applyProtection="1">
      <alignment horizontal="center"/>
      <protection/>
    </xf>
    <xf numFmtId="49" fontId="0" fillId="33" borderId="11" xfId="0" applyNumberFormat="1" applyFill="1" applyBorder="1" applyAlignment="1" applyProtection="1">
      <alignment/>
      <protection/>
    </xf>
    <xf numFmtId="49" fontId="0" fillId="33" borderId="9" xfId="0" applyNumberFormat="1" applyFill="1" applyBorder="1" applyAlignment="1" applyProtection="1">
      <alignment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showGridLines="0" showZeros="0" tabSelected="1" zoomScalePageLayoutView="0" workbookViewId="0" topLeftCell="A1">
      <selection activeCell="H22" sqref="H22"/>
    </sheetView>
  </sheetViews>
  <sheetFormatPr defaultColWidth="9.16015625" defaultRowHeight="12.75" customHeight="1"/>
  <cols>
    <col min="1" max="1" width="41.83203125" style="0" customWidth="1"/>
    <col min="2" max="2" width="26.5" style="0" customWidth="1"/>
    <col min="3" max="3" width="36.33203125" style="0" customWidth="1"/>
    <col min="4" max="4" width="28" style="0" customWidth="1"/>
  </cols>
  <sheetData>
    <row r="1" spans="1:4" ht="23.25" customHeight="1">
      <c r="A1" s="92" t="s">
        <v>0</v>
      </c>
      <c r="B1" s="92"/>
      <c r="C1" s="92"/>
      <c r="D1" s="92"/>
    </row>
    <row r="2" spans="1:4" ht="12.75" customHeight="1">
      <c r="A2" s="9" t="s">
        <v>1</v>
      </c>
      <c r="D2" s="34" t="s">
        <v>2</v>
      </c>
    </row>
    <row r="3" spans="1:4" ht="17.25" customHeight="1">
      <c r="A3" s="93" t="s">
        <v>3</v>
      </c>
      <c r="B3" s="94"/>
      <c r="C3" s="93" t="s">
        <v>4</v>
      </c>
      <c r="D3" s="93"/>
    </row>
    <row r="4" spans="1:4" ht="17.25" customHeight="1">
      <c r="A4" s="79" t="s">
        <v>5</v>
      </c>
      <c r="B4" s="80" t="s">
        <v>6</v>
      </c>
      <c r="C4" s="81" t="s">
        <v>5</v>
      </c>
      <c r="D4" s="80" t="s">
        <v>6</v>
      </c>
    </row>
    <row r="5" spans="1:4" s="1" customFormat="1" ht="17.25" customHeight="1">
      <c r="A5" s="82" t="s">
        <v>7</v>
      </c>
      <c r="B5" s="83">
        <v>6751708.14</v>
      </c>
      <c r="C5" s="84" t="s">
        <v>8</v>
      </c>
      <c r="D5" s="83">
        <v>6320431.4</v>
      </c>
    </row>
    <row r="6" spans="1:4" s="1" customFormat="1" ht="17.25" customHeight="1">
      <c r="A6" s="82" t="s">
        <v>9</v>
      </c>
      <c r="B6" s="85">
        <v>1440000</v>
      </c>
      <c r="C6" s="84" t="s">
        <v>10</v>
      </c>
      <c r="D6" s="83">
        <v>0</v>
      </c>
    </row>
    <row r="7" spans="1:4" s="1" customFormat="1" ht="17.25" customHeight="1">
      <c r="A7" s="82" t="s">
        <v>11</v>
      </c>
      <c r="B7" s="86">
        <v>240000</v>
      </c>
      <c r="C7" s="84" t="s">
        <v>12</v>
      </c>
      <c r="D7" s="83">
        <v>0</v>
      </c>
    </row>
    <row r="8" spans="1:4" s="1" customFormat="1" ht="17.25" customHeight="1">
      <c r="A8" s="82" t="s">
        <v>13</v>
      </c>
      <c r="B8" s="86">
        <v>0</v>
      </c>
      <c r="C8" s="84" t="s">
        <v>14</v>
      </c>
      <c r="D8" s="85">
        <v>0</v>
      </c>
    </row>
    <row r="9" spans="1:4" s="1" customFormat="1" ht="17.25" customHeight="1">
      <c r="A9" s="82" t="s">
        <v>15</v>
      </c>
      <c r="B9" s="86">
        <v>0</v>
      </c>
      <c r="C9" s="84" t="s">
        <v>16</v>
      </c>
      <c r="D9" s="87">
        <v>0</v>
      </c>
    </row>
    <row r="10" spans="1:4" s="1" customFormat="1" ht="17.25" customHeight="1">
      <c r="A10" s="82" t="s">
        <v>17</v>
      </c>
      <c r="B10" s="86">
        <v>1200000</v>
      </c>
      <c r="C10" s="84" t="s">
        <v>18</v>
      </c>
      <c r="D10" s="83">
        <v>520521.24</v>
      </c>
    </row>
    <row r="11" spans="1:4" s="1" customFormat="1" ht="17.25" customHeight="1">
      <c r="A11" s="82" t="s">
        <v>19</v>
      </c>
      <c r="B11" s="87">
        <v>0</v>
      </c>
      <c r="C11" s="84" t="s">
        <v>20</v>
      </c>
      <c r="D11" s="83">
        <v>1806497.84</v>
      </c>
    </row>
    <row r="12" spans="1:4" s="1" customFormat="1" ht="17.25" customHeight="1">
      <c r="A12" s="82" t="s">
        <v>21</v>
      </c>
      <c r="B12" s="85">
        <v>3115000</v>
      </c>
      <c r="C12" s="84" t="s">
        <v>22</v>
      </c>
      <c r="D12" s="83">
        <v>1239433.86</v>
      </c>
    </row>
    <row r="13" spans="1:4" s="1" customFormat="1" ht="17.25" customHeight="1">
      <c r="A13" s="82" t="s">
        <v>23</v>
      </c>
      <c r="B13" s="86">
        <v>3115000</v>
      </c>
      <c r="C13" s="84" t="s">
        <v>24</v>
      </c>
      <c r="D13" s="83">
        <v>0</v>
      </c>
    </row>
    <row r="14" spans="1:4" s="1" customFormat="1" ht="17.25" customHeight="1">
      <c r="A14" s="82" t="s">
        <v>25</v>
      </c>
      <c r="B14" s="86">
        <v>0</v>
      </c>
      <c r="C14" s="84" t="s">
        <v>26</v>
      </c>
      <c r="D14" s="83">
        <v>450284.92</v>
      </c>
    </row>
    <row r="15" spans="1:4" s="1" customFormat="1" ht="16.5" customHeight="1">
      <c r="A15" s="82" t="s">
        <v>27</v>
      </c>
      <c r="B15" s="86">
        <v>90000</v>
      </c>
      <c r="C15" s="84" t="s">
        <v>28</v>
      </c>
      <c r="D15" s="83">
        <v>1059538.88</v>
      </c>
    </row>
    <row r="16" spans="1:4" s="1" customFormat="1" ht="16.5" customHeight="1">
      <c r="A16" s="82" t="s">
        <v>29</v>
      </c>
      <c r="B16" s="86">
        <v>0</v>
      </c>
      <c r="C16" s="84" t="s">
        <v>30</v>
      </c>
      <c r="D16" s="83">
        <v>0</v>
      </c>
    </row>
    <row r="17" spans="1:4" s="1" customFormat="1" ht="16.5" customHeight="1">
      <c r="A17" s="82" t="s">
        <v>31</v>
      </c>
      <c r="B17" s="86">
        <v>0</v>
      </c>
      <c r="C17" s="84" t="s">
        <v>32</v>
      </c>
      <c r="D17" s="83">
        <v>0</v>
      </c>
    </row>
    <row r="18" spans="1:4" s="1" customFormat="1" ht="16.5" customHeight="1">
      <c r="A18" s="82" t="s">
        <v>33</v>
      </c>
      <c r="B18" s="86">
        <v>0</v>
      </c>
      <c r="C18" s="84" t="s">
        <v>34</v>
      </c>
      <c r="D18" s="83">
        <v>0</v>
      </c>
    </row>
    <row r="19" spans="1:4" s="1" customFormat="1" ht="16.5" customHeight="1">
      <c r="A19" s="88"/>
      <c r="B19" s="89"/>
      <c r="C19" s="82" t="s">
        <v>35</v>
      </c>
      <c r="D19" s="83">
        <v>0</v>
      </c>
    </row>
    <row r="20" spans="1:4" s="1" customFormat="1" ht="16.5" customHeight="1">
      <c r="A20" s="88"/>
      <c r="B20" s="90"/>
      <c r="C20" s="82" t="s">
        <v>36</v>
      </c>
      <c r="D20" s="83">
        <v>0</v>
      </c>
    </row>
    <row r="21" spans="1:4" s="1" customFormat="1" ht="16.5" customHeight="1">
      <c r="A21" s="88"/>
      <c r="B21" s="90"/>
      <c r="C21" s="82" t="s">
        <v>37</v>
      </c>
      <c r="D21" s="83">
        <v>0</v>
      </c>
    </row>
    <row r="22" spans="1:4" s="1" customFormat="1" ht="16.5" customHeight="1">
      <c r="A22" s="88"/>
      <c r="B22" s="90"/>
      <c r="C22" s="82" t="s">
        <v>38</v>
      </c>
      <c r="D22" s="83">
        <v>0</v>
      </c>
    </row>
    <row r="23" spans="1:4" s="1" customFormat="1" ht="16.5" customHeight="1">
      <c r="A23" s="88"/>
      <c r="B23" s="90"/>
      <c r="C23" s="82" t="s">
        <v>39</v>
      </c>
      <c r="D23" s="83">
        <v>0</v>
      </c>
    </row>
    <row r="24" spans="1:4" s="1" customFormat="1" ht="16.5" customHeight="1">
      <c r="A24" s="88"/>
      <c r="B24" s="90"/>
      <c r="C24" s="82" t="s">
        <v>40</v>
      </c>
      <c r="D24" s="83">
        <v>0</v>
      </c>
    </row>
    <row r="25" spans="1:4" s="1" customFormat="1" ht="16.5" customHeight="1">
      <c r="A25" s="88"/>
      <c r="B25" s="90"/>
      <c r="C25" s="82" t="s">
        <v>41</v>
      </c>
      <c r="D25" s="83">
        <v>0</v>
      </c>
    </row>
    <row r="26" spans="1:4" s="1" customFormat="1" ht="16.5" customHeight="1">
      <c r="A26" s="88"/>
      <c r="B26" s="91"/>
      <c r="C26" s="82" t="s">
        <v>42</v>
      </c>
      <c r="D26" s="83">
        <v>0</v>
      </c>
    </row>
    <row r="27" spans="1:4" s="1" customFormat="1" ht="16.5" customHeight="1">
      <c r="A27" s="82"/>
      <c r="B27" s="91"/>
      <c r="C27" s="82" t="s">
        <v>43</v>
      </c>
      <c r="D27" s="85">
        <v>0</v>
      </c>
    </row>
    <row r="28" spans="1:4" s="1" customFormat="1" ht="16.5" customHeight="1">
      <c r="A28" s="82" t="s">
        <v>44</v>
      </c>
      <c r="B28" s="85">
        <v>11396708.14</v>
      </c>
      <c r="C28" s="84" t="s">
        <v>45</v>
      </c>
      <c r="D28" s="87">
        <v>11396708.14</v>
      </c>
    </row>
    <row r="29" spans="1:4" s="1" customFormat="1" ht="16.5" customHeight="1">
      <c r="A29" s="82" t="s">
        <v>46</v>
      </c>
      <c r="B29" s="87">
        <v>0</v>
      </c>
      <c r="C29" s="84" t="s">
        <v>47</v>
      </c>
      <c r="D29" s="85">
        <v>0</v>
      </c>
    </row>
    <row r="30" spans="1:4" s="1" customFormat="1" ht="16.5" customHeight="1">
      <c r="A30" s="82" t="s">
        <v>48</v>
      </c>
      <c r="B30" s="85">
        <v>11396708.14</v>
      </c>
      <c r="C30" s="84" t="s">
        <v>49</v>
      </c>
      <c r="D30" s="86">
        <v>11396708.14</v>
      </c>
    </row>
    <row r="31" ht="16.5" customHeight="1"/>
    <row r="32" ht="16.5" customHeight="1"/>
    <row r="33" ht="16.5" customHeight="1"/>
    <row r="34" ht="16.5" customHeight="1"/>
    <row r="35" ht="16.5" customHeight="1">
      <c r="B35" s="9"/>
    </row>
  </sheetData>
  <sheetProtection/>
  <mergeCells count="3">
    <mergeCell ref="A1:D1"/>
    <mergeCell ref="A3:B3"/>
    <mergeCell ref="C3:D3"/>
  </mergeCells>
  <printOptions/>
  <pageMargins left="0.75" right="0.75" top="0.21" bottom="0.61" header="0.5" footer="0.5"/>
  <pageSetup fitToHeight="0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2"/>
  <sheetViews>
    <sheetView showGridLines="0" showZeros="0" zoomScalePageLayoutView="0" workbookViewId="0" topLeftCell="A1">
      <selection activeCell="H14" sqref="H14"/>
    </sheetView>
  </sheetViews>
  <sheetFormatPr defaultColWidth="9.16015625" defaultRowHeight="12.75" customHeight="1"/>
  <cols>
    <col min="1" max="1" width="16.5" style="0" customWidth="1"/>
    <col min="2" max="2" width="12.5" style="0" customWidth="1"/>
    <col min="3" max="3" width="10.5" style="0" customWidth="1"/>
    <col min="4" max="4" width="13.5" style="0" customWidth="1"/>
    <col min="5" max="6" width="9.16015625" style="0" customWidth="1"/>
    <col min="7" max="7" width="12" style="0" customWidth="1"/>
    <col min="8" max="8" width="13.16015625" style="0" customWidth="1"/>
    <col min="9" max="9" width="11.5" style="0" customWidth="1"/>
    <col min="10" max="10" width="39.16015625" style="0" customWidth="1"/>
    <col min="11" max="11" width="39.66015625" style="0" customWidth="1"/>
    <col min="12" max="12" width="35.33203125" style="0" customWidth="1"/>
    <col min="13" max="13" width="40.5" style="0" customWidth="1"/>
  </cols>
  <sheetData>
    <row r="2" spans="1:13" ht="31.5" customHeight="1">
      <c r="A2" s="109" t="s">
        <v>187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3" s="1" customFormat="1" ht="23.25" customHeight="1">
      <c r="A3" s="9" t="s">
        <v>1</v>
      </c>
      <c r="B3"/>
      <c r="C3"/>
      <c r="D3"/>
      <c r="E3"/>
      <c r="F3"/>
      <c r="G3"/>
      <c r="H3"/>
      <c r="I3"/>
      <c r="J3"/>
      <c r="K3"/>
      <c r="L3"/>
      <c r="M3"/>
    </row>
    <row r="4" spans="1:13" ht="33.75" customHeight="1">
      <c r="A4" s="93" t="s">
        <v>188</v>
      </c>
      <c r="B4" s="105" t="s">
        <v>189</v>
      </c>
      <c r="C4" s="105"/>
      <c r="D4" s="105"/>
      <c r="E4" s="105"/>
      <c r="F4" s="105"/>
      <c r="G4" s="105"/>
      <c r="H4" s="105"/>
      <c r="I4" s="105"/>
      <c r="J4" s="94" t="s">
        <v>190</v>
      </c>
      <c r="K4" s="94" t="s">
        <v>191</v>
      </c>
      <c r="L4" s="93" t="s">
        <v>192</v>
      </c>
      <c r="M4" s="93"/>
    </row>
    <row r="5" spans="1:13" ht="27" customHeight="1">
      <c r="A5" s="94"/>
      <c r="B5" s="105" t="s">
        <v>193</v>
      </c>
      <c r="C5" s="110" t="s">
        <v>194</v>
      </c>
      <c r="D5" s="111"/>
      <c r="E5" s="111"/>
      <c r="F5" s="111"/>
      <c r="G5" s="112"/>
      <c r="H5" s="111" t="s">
        <v>195</v>
      </c>
      <c r="I5" s="112"/>
      <c r="J5" s="94"/>
      <c r="K5" s="94"/>
      <c r="L5" s="93" t="s">
        <v>196</v>
      </c>
      <c r="M5" s="93" t="s">
        <v>197</v>
      </c>
    </row>
    <row r="6" spans="1:13" ht="76.5" customHeight="1">
      <c r="A6" s="99"/>
      <c r="B6" s="108"/>
      <c r="C6" s="11" t="s">
        <v>198</v>
      </c>
      <c r="D6" s="12" t="s">
        <v>54</v>
      </c>
      <c r="E6" s="12" t="s">
        <v>199</v>
      </c>
      <c r="F6" s="12" t="s">
        <v>200</v>
      </c>
      <c r="G6" s="12" t="s">
        <v>201</v>
      </c>
      <c r="H6" s="13" t="s">
        <v>117</v>
      </c>
      <c r="I6" s="15" t="s">
        <v>118</v>
      </c>
      <c r="J6" s="99"/>
      <c r="K6" s="99"/>
      <c r="L6" s="100"/>
      <c r="M6" s="100"/>
    </row>
    <row r="7" spans="1:13" s="1" customFormat="1" ht="39" customHeight="1">
      <c r="A7" s="14" t="s">
        <v>70</v>
      </c>
      <c r="B7" s="120">
        <v>11396708.14</v>
      </c>
      <c r="C7" s="120">
        <f>B7-D7-E7</f>
        <v>9866708.14</v>
      </c>
      <c r="D7" s="120">
        <v>1440000</v>
      </c>
      <c r="E7" s="120">
        <v>90000</v>
      </c>
      <c r="F7" s="120">
        <v>0</v>
      </c>
      <c r="G7" s="120"/>
      <c r="H7" s="120">
        <v>6991708.14</v>
      </c>
      <c r="I7" s="120">
        <v>4405000</v>
      </c>
      <c r="J7" s="16"/>
      <c r="K7" s="14"/>
      <c r="L7" s="14"/>
      <c r="M7" s="16"/>
    </row>
    <row r="8" spans="1:13" ht="45" customHeight="1">
      <c r="A8" s="14" t="s">
        <v>202</v>
      </c>
      <c r="B8" s="120">
        <v>11396708.14</v>
      </c>
      <c r="C8" s="120">
        <f>B8-D8-E8</f>
        <v>9866708.14</v>
      </c>
      <c r="D8" s="120">
        <v>1440000</v>
      </c>
      <c r="E8" s="120">
        <v>90000</v>
      </c>
      <c r="F8" s="120">
        <v>0</v>
      </c>
      <c r="G8" s="120"/>
      <c r="H8" s="120">
        <v>6991708.14</v>
      </c>
      <c r="I8" s="120">
        <v>4405000</v>
      </c>
      <c r="J8" s="17" t="s">
        <v>203</v>
      </c>
      <c r="K8" s="17" t="s">
        <v>203</v>
      </c>
      <c r="L8" s="17" t="s">
        <v>203</v>
      </c>
      <c r="M8" s="17" t="s">
        <v>203</v>
      </c>
    </row>
    <row r="9" spans="1:13" ht="12.75" customHeight="1">
      <c r="A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ht="12.7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39" customHeight="1">
      <c r="A11" s="9"/>
      <c r="B11" s="9"/>
      <c r="C11" s="9"/>
      <c r="K11" s="9"/>
      <c r="M11" s="9"/>
    </row>
    <row r="12" spans="1:13" ht="39" customHeight="1">
      <c r="A12" s="9"/>
      <c r="B12" s="9"/>
      <c r="K12" s="9"/>
      <c r="L12" s="9"/>
      <c r="M12" s="9"/>
    </row>
    <row r="13" spans="2:12" ht="39" customHeight="1">
      <c r="B13" s="9"/>
      <c r="J13" s="9"/>
      <c r="K13" s="9"/>
      <c r="L13" s="9"/>
    </row>
    <row r="14" spans="2:12" ht="39" customHeight="1">
      <c r="B14" s="9"/>
      <c r="J14" s="9"/>
      <c r="L14" s="9"/>
    </row>
    <row r="15" spans="3:12" ht="39" customHeight="1">
      <c r="C15" s="9"/>
      <c r="J15" s="9"/>
      <c r="K15" s="9"/>
      <c r="L15" s="9"/>
    </row>
    <row r="16" spans="3:11" ht="39" customHeight="1">
      <c r="C16" s="9"/>
      <c r="D16" s="9"/>
      <c r="J16" s="9"/>
      <c r="K16" s="9"/>
    </row>
    <row r="17" spans="4:11" ht="39" customHeight="1">
      <c r="D17" s="9"/>
      <c r="J17" s="9"/>
      <c r="K17" s="9"/>
    </row>
    <row r="18" spans="4:10" ht="39" customHeight="1">
      <c r="D18" s="9"/>
      <c r="E18" s="9"/>
      <c r="J18" s="9"/>
    </row>
    <row r="19" ht="39" customHeight="1">
      <c r="F19" s="9"/>
    </row>
    <row r="20" spans="6:8" ht="39" customHeight="1">
      <c r="F20" s="9"/>
      <c r="G20" s="9"/>
      <c r="H20" s="9"/>
    </row>
    <row r="21" ht="39" customHeight="1">
      <c r="H21" s="9"/>
    </row>
    <row r="22" spans="8:9" ht="39" customHeight="1">
      <c r="H22" s="9"/>
      <c r="I22" s="9"/>
    </row>
  </sheetData>
  <sheetProtection/>
  <mergeCells count="11">
    <mergeCell ref="M5:M6"/>
    <mergeCell ref="A2:M2"/>
    <mergeCell ref="B4:I4"/>
    <mergeCell ref="L4:M4"/>
    <mergeCell ref="C5:G5"/>
    <mergeCell ref="H5:I5"/>
    <mergeCell ref="A4:A6"/>
    <mergeCell ref="B5:B6"/>
    <mergeCell ref="J4:J6"/>
    <mergeCell ref="K4:K6"/>
    <mergeCell ref="L5:L6"/>
  </mergeCells>
  <printOptions/>
  <pageMargins left="0.36" right="0.36" top="0.21" bottom="0.61" header="0.5" footer="0.5"/>
  <pageSetup fitToHeight="0" fitToWidth="1" horizontalDpi="300" verticalDpi="300" orientation="landscape" paperSize="9" scale="6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showGridLines="0" showZeros="0" zoomScalePageLayoutView="0" workbookViewId="0" topLeftCell="A1">
      <selection activeCell="H13" activeCellId="1" sqref="H8 H13"/>
    </sheetView>
  </sheetViews>
  <sheetFormatPr defaultColWidth="9.16015625" defaultRowHeight="11.25"/>
  <cols>
    <col min="1" max="1" width="16.16015625" style="0" customWidth="1"/>
    <col min="2" max="2" width="9.16015625" style="0" customWidth="1"/>
    <col min="3" max="3" width="23.33203125" style="0" customWidth="1"/>
  </cols>
  <sheetData>
    <row r="1" spans="1:18" ht="27.75" customHeight="1">
      <c r="A1" s="92" t="s">
        <v>204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</row>
    <row r="2" ht="12.75" customHeight="1">
      <c r="R2" s="7" t="s">
        <v>205</v>
      </c>
    </row>
    <row r="3" spans="1:18" ht="20.25" customHeight="1">
      <c r="A3" s="95" t="s">
        <v>167</v>
      </c>
      <c r="B3" s="95" t="s">
        <v>206</v>
      </c>
      <c r="C3" s="95"/>
      <c r="D3" s="95" t="s">
        <v>207</v>
      </c>
      <c r="E3" s="95" t="s">
        <v>208</v>
      </c>
      <c r="F3" s="95" t="s">
        <v>209</v>
      </c>
      <c r="G3" s="95" t="s">
        <v>210</v>
      </c>
      <c r="H3" s="96" t="s">
        <v>70</v>
      </c>
      <c r="I3" s="95" t="s">
        <v>211</v>
      </c>
      <c r="J3" s="95"/>
      <c r="K3" s="95"/>
      <c r="L3" s="95"/>
      <c r="M3" s="95"/>
      <c r="N3" s="95"/>
      <c r="O3" s="95"/>
      <c r="P3" s="95"/>
      <c r="Q3" s="95"/>
      <c r="R3" s="95"/>
    </row>
    <row r="4" spans="1:18" ht="18" customHeight="1">
      <c r="A4" s="95"/>
      <c r="B4" s="95" t="s">
        <v>212</v>
      </c>
      <c r="C4" s="95" t="s">
        <v>213</v>
      </c>
      <c r="D4" s="95"/>
      <c r="E4" s="95"/>
      <c r="F4" s="95"/>
      <c r="G4" s="95"/>
      <c r="H4" s="96"/>
      <c r="I4" s="113" t="s">
        <v>214</v>
      </c>
      <c r="J4" s="113" t="s">
        <v>215</v>
      </c>
      <c r="K4" s="113"/>
      <c r="L4" s="113"/>
      <c r="M4" s="114" t="s">
        <v>216</v>
      </c>
      <c r="N4" s="114"/>
      <c r="O4" s="114"/>
      <c r="P4" s="117" t="s">
        <v>217</v>
      </c>
      <c r="Q4" s="119" t="s">
        <v>218</v>
      </c>
      <c r="R4" s="119" t="s">
        <v>58</v>
      </c>
    </row>
    <row r="5" spans="1:18" ht="12.75" customHeight="1">
      <c r="A5" s="95"/>
      <c r="B5" s="95"/>
      <c r="C5" s="95"/>
      <c r="D5" s="95"/>
      <c r="E5" s="95"/>
      <c r="F5" s="95"/>
      <c r="G5" s="95"/>
      <c r="H5" s="96"/>
      <c r="I5" s="95"/>
      <c r="J5" s="115" t="s">
        <v>135</v>
      </c>
      <c r="K5" s="114" t="s">
        <v>219</v>
      </c>
      <c r="L5" s="114" t="s">
        <v>220</v>
      </c>
      <c r="M5" s="114" t="s">
        <v>135</v>
      </c>
      <c r="N5" s="113" t="s">
        <v>219</v>
      </c>
      <c r="O5" s="95" t="s">
        <v>220</v>
      </c>
      <c r="P5" s="98"/>
      <c r="Q5" s="93"/>
      <c r="R5" s="93"/>
    </row>
    <row r="6" spans="1:18" ht="26.25" customHeight="1">
      <c r="A6" s="97"/>
      <c r="B6" s="97"/>
      <c r="C6" s="97"/>
      <c r="D6" s="97"/>
      <c r="E6" s="97"/>
      <c r="F6" s="97"/>
      <c r="G6" s="97"/>
      <c r="H6" s="103"/>
      <c r="I6" s="97"/>
      <c r="J6" s="116"/>
      <c r="K6" s="97"/>
      <c r="L6" s="97"/>
      <c r="M6" s="97"/>
      <c r="N6" s="103"/>
      <c r="O6" s="97"/>
      <c r="P6" s="118"/>
      <c r="Q6" s="100"/>
      <c r="R6" s="100"/>
    </row>
    <row r="7" spans="1:18" s="1" customFormat="1" ht="17.25" customHeight="1">
      <c r="A7" s="2" t="s">
        <v>70</v>
      </c>
      <c r="B7" s="3"/>
      <c r="C7" s="4"/>
      <c r="D7" s="4"/>
      <c r="E7" s="4"/>
      <c r="F7" s="4"/>
      <c r="G7" s="4"/>
      <c r="H7" s="5">
        <v>615000</v>
      </c>
      <c r="I7" s="5">
        <v>115000</v>
      </c>
      <c r="J7" s="5">
        <v>500000</v>
      </c>
      <c r="K7" s="5">
        <v>500000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8">
        <v>0</v>
      </c>
    </row>
    <row r="8" spans="1:18" ht="16.5" customHeight="1">
      <c r="A8" s="2" t="s">
        <v>174</v>
      </c>
      <c r="B8" s="3" t="s">
        <v>221</v>
      </c>
      <c r="C8" s="4" t="s">
        <v>222</v>
      </c>
      <c r="D8" s="4" t="s">
        <v>223</v>
      </c>
      <c r="E8" s="4"/>
      <c r="F8" s="4"/>
      <c r="G8" s="4" t="s">
        <v>224</v>
      </c>
      <c r="H8" s="5">
        <v>10000</v>
      </c>
      <c r="I8" s="5">
        <v>10000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8">
        <v>0</v>
      </c>
    </row>
    <row r="9" spans="1:18" ht="16.5" customHeight="1">
      <c r="A9" s="2" t="s">
        <v>174</v>
      </c>
      <c r="B9" s="3" t="s">
        <v>225</v>
      </c>
      <c r="C9" s="4" t="s">
        <v>226</v>
      </c>
      <c r="D9" s="4"/>
      <c r="E9" s="4"/>
      <c r="F9" s="4"/>
      <c r="G9" s="4" t="s">
        <v>227</v>
      </c>
      <c r="H9" s="5">
        <v>30000</v>
      </c>
      <c r="I9" s="5">
        <v>30000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8">
        <v>0</v>
      </c>
    </row>
    <row r="10" spans="1:18" ht="16.5" customHeight="1">
      <c r="A10" s="2" t="s">
        <v>174</v>
      </c>
      <c r="B10" s="3" t="s">
        <v>228</v>
      </c>
      <c r="C10" s="4" t="s">
        <v>229</v>
      </c>
      <c r="D10" s="4" t="s">
        <v>223</v>
      </c>
      <c r="E10" s="4"/>
      <c r="F10" s="4"/>
      <c r="G10" s="4" t="s">
        <v>230</v>
      </c>
      <c r="H10" s="5">
        <v>500000</v>
      </c>
      <c r="I10" s="5">
        <v>0</v>
      </c>
      <c r="J10" s="5">
        <v>500000</v>
      </c>
      <c r="K10" s="5">
        <v>500000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8">
        <v>0</v>
      </c>
    </row>
    <row r="11" spans="1:18" ht="16.5" customHeight="1">
      <c r="A11" s="2" t="s">
        <v>174</v>
      </c>
      <c r="B11" s="3" t="s">
        <v>231</v>
      </c>
      <c r="C11" s="4" t="s">
        <v>232</v>
      </c>
      <c r="D11" s="4" t="s">
        <v>233</v>
      </c>
      <c r="E11" s="4"/>
      <c r="F11" s="4" t="s">
        <v>234</v>
      </c>
      <c r="G11" s="4" t="s">
        <v>235</v>
      </c>
      <c r="H11" s="5">
        <v>4000</v>
      </c>
      <c r="I11" s="5">
        <v>4000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8">
        <v>0</v>
      </c>
    </row>
    <row r="12" spans="1:18" ht="16.5" customHeight="1">
      <c r="A12" s="2" t="s">
        <v>174</v>
      </c>
      <c r="B12" s="3" t="s">
        <v>236</v>
      </c>
      <c r="C12" s="4" t="s">
        <v>237</v>
      </c>
      <c r="D12" s="4" t="s">
        <v>238</v>
      </c>
      <c r="E12" s="4"/>
      <c r="F12" s="4" t="s">
        <v>234</v>
      </c>
      <c r="G12" s="4" t="s">
        <v>239</v>
      </c>
      <c r="H12" s="5">
        <v>20000</v>
      </c>
      <c r="I12" s="5">
        <v>20000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8">
        <v>0</v>
      </c>
    </row>
    <row r="13" spans="1:18" ht="16.5" customHeight="1">
      <c r="A13" s="2" t="s">
        <v>174</v>
      </c>
      <c r="B13" s="3" t="s">
        <v>240</v>
      </c>
      <c r="C13" s="4" t="s">
        <v>241</v>
      </c>
      <c r="D13" s="4" t="s">
        <v>223</v>
      </c>
      <c r="E13" s="4"/>
      <c r="F13" s="4"/>
      <c r="G13" s="4" t="s">
        <v>224</v>
      </c>
      <c r="H13" s="5">
        <v>10000</v>
      </c>
      <c r="I13" s="5">
        <v>10000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8">
        <v>0</v>
      </c>
    </row>
    <row r="14" spans="1:18" ht="16.5" customHeight="1">
      <c r="A14" s="2" t="s">
        <v>174</v>
      </c>
      <c r="B14" s="3" t="s">
        <v>242</v>
      </c>
      <c r="C14" s="4" t="s">
        <v>243</v>
      </c>
      <c r="D14" s="4"/>
      <c r="E14" s="4"/>
      <c r="F14" s="4"/>
      <c r="G14" s="4" t="s">
        <v>244</v>
      </c>
      <c r="H14" s="5">
        <v>15000</v>
      </c>
      <c r="I14" s="5">
        <v>15000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8">
        <v>0</v>
      </c>
    </row>
    <row r="15" spans="1:18" ht="16.5" customHeight="1">
      <c r="A15" s="2" t="s">
        <v>174</v>
      </c>
      <c r="B15" s="3" t="s">
        <v>245</v>
      </c>
      <c r="C15" s="4" t="s">
        <v>232</v>
      </c>
      <c r="D15" s="4" t="s">
        <v>223</v>
      </c>
      <c r="E15" s="4"/>
      <c r="F15" s="4" t="s">
        <v>234</v>
      </c>
      <c r="G15" s="4" t="s">
        <v>246</v>
      </c>
      <c r="H15" s="5">
        <v>26000</v>
      </c>
      <c r="I15" s="5">
        <v>26000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8">
        <v>0</v>
      </c>
    </row>
    <row r="16" spans="4:7" ht="12" customHeight="1">
      <c r="D16" s="6"/>
      <c r="E16" s="6"/>
      <c r="F16" s="6"/>
      <c r="G16" s="6"/>
    </row>
    <row r="17" spans="5:7" ht="12" customHeight="1">
      <c r="E17" s="6"/>
      <c r="F17" s="6"/>
      <c r="G17" s="6"/>
    </row>
    <row r="18" spans="6:7" ht="12" customHeight="1">
      <c r="F18" s="6"/>
      <c r="G18" s="6"/>
    </row>
    <row r="19" ht="12" customHeight="1">
      <c r="F19" s="6"/>
    </row>
    <row r="20" ht="12" customHeight="1">
      <c r="G20" s="6"/>
    </row>
    <row r="21" ht="12" customHeight="1">
      <c r="G21" s="6"/>
    </row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</sheetData>
  <sheetProtection/>
  <mergeCells count="23">
    <mergeCell ref="R4:R6"/>
    <mergeCell ref="L5:L6"/>
    <mergeCell ref="M5:M6"/>
    <mergeCell ref="N5:N6"/>
    <mergeCell ref="O5:O6"/>
    <mergeCell ref="P4:P6"/>
    <mergeCell ref="Q4:Q6"/>
    <mergeCell ref="F3:F6"/>
    <mergeCell ref="G3:G6"/>
    <mergeCell ref="H3:H6"/>
    <mergeCell ref="I4:I6"/>
    <mergeCell ref="J5:J6"/>
    <mergeCell ref="K5:K6"/>
    <mergeCell ref="A1:R1"/>
    <mergeCell ref="B3:C3"/>
    <mergeCell ref="I3:R3"/>
    <mergeCell ref="J4:L4"/>
    <mergeCell ref="M4:O4"/>
    <mergeCell ref="A3:A6"/>
    <mergeCell ref="B4:B6"/>
    <mergeCell ref="C4:C6"/>
    <mergeCell ref="D3:D6"/>
    <mergeCell ref="E3:E6"/>
  </mergeCells>
  <printOptions gridLines="1"/>
  <pageMargins left="0.75" right="0.75" top="1" bottom="1" header="0.5" footer="0.5"/>
  <pageSetup fitToHeight="0" fitToWidth="1" horizontalDpi="600" verticalDpi="600" orientation="landscape" paperSize="9" scale="86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showGridLines="0" showZeros="0" zoomScalePageLayoutView="0" workbookViewId="0" topLeftCell="A1">
      <selection activeCell="A1" sqref="A1:P1"/>
    </sheetView>
  </sheetViews>
  <sheetFormatPr defaultColWidth="9.16015625" defaultRowHeight="12.75" customHeight="1"/>
  <cols>
    <col min="1" max="1" width="13" style="0" customWidth="1"/>
    <col min="2" max="2" width="28.5" style="0" customWidth="1"/>
    <col min="3" max="3" width="15.33203125" style="0" customWidth="1"/>
    <col min="4" max="4" width="12.5" style="0" customWidth="1"/>
    <col min="5" max="5" width="9.16015625" style="0" customWidth="1"/>
    <col min="6" max="6" width="7.66015625" style="0" customWidth="1"/>
    <col min="7" max="7" width="6.66015625" style="0" customWidth="1"/>
    <col min="8" max="8" width="9.16015625" style="0" customWidth="1"/>
    <col min="9" max="9" width="7.83203125" style="0" customWidth="1"/>
    <col min="10" max="10" width="7.33203125" style="0" customWidth="1"/>
    <col min="11" max="11" width="7.5" style="0" customWidth="1"/>
    <col min="12" max="12" width="6.66015625" style="0" customWidth="1"/>
    <col min="13" max="13" width="7" style="0" customWidth="1"/>
    <col min="14" max="14" width="5.66015625" style="0" customWidth="1"/>
    <col min="15" max="15" width="6" style="0" customWidth="1"/>
    <col min="16" max="16" width="5.66015625" style="0" customWidth="1"/>
  </cols>
  <sheetData>
    <row r="1" spans="1:16" ht="42" customHeight="1">
      <c r="A1" s="92" t="s">
        <v>50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1:16" ht="12.75" customHeight="1">
      <c r="A2" s="9" t="s">
        <v>1</v>
      </c>
      <c r="B2" s="9"/>
      <c r="P2" t="s">
        <v>2</v>
      </c>
    </row>
    <row r="3" spans="1:16" ht="17.25" customHeight="1">
      <c r="A3" s="95" t="s">
        <v>51</v>
      </c>
      <c r="B3" s="95"/>
      <c r="C3" s="95" t="s">
        <v>52</v>
      </c>
      <c r="D3" s="96" t="s">
        <v>53</v>
      </c>
      <c r="E3" s="95" t="s">
        <v>54</v>
      </c>
      <c r="F3" s="95"/>
      <c r="G3" s="95"/>
      <c r="H3" s="95"/>
      <c r="I3" s="96"/>
      <c r="J3" s="95" t="s">
        <v>55</v>
      </c>
      <c r="K3" s="95"/>
      <c r="L3" s="98" t="s">
        <v>56</v>
      </c>
      <c r="M3" s="95" t="s">
        <v>57</v>
      </c>
      <c r="N3" s="95" t="s">
        <v>58</v>
      </c>
      <c r="O3" s="95" t="s">
        <v>59</v>
      </c>
      <c r="P3" s="95" t="s">
        <v>60</v>
      </c>
    </row>
    <row r="4" spans="1:17" ht="52.5" customHeight="1">
      <c r="A4" s="74" t="s">
        <v>61</v>
      </c>
      <c r="B4" s="74" t="s">
        <v>62</v>
      </c>
      <c r="C4" s="97"/>
      <c r="D4" s="97"/>
      <c r="E4" s="75" t="s">
        <v>63</v>
      </c>
      <c r="F4" s="28" t="s">
        <v>64</v>
      </c>
      <c r="G4" s="28" t="s">
        <v>65</v>
      </c>
      <c r="H4" s="28" t="s">
        <v>66</v>
      </c>
      <c r="I4" s="28" t="s">
        <v>67</v>
      </c>
      <c r="J4" s="28" t="s">
        <v>68</v>
      </c>
      <c r="K4" s="28" t="s">
        <v>69</v>
      </c>
      <c r="L4" s="97"/>
      <c r="M4" s="97"/>
      <c r="N4" s="97"/>
      <c r="O4" s="97"/>
      <c r="P4" s="97"/>
      <c r="Q4" s="9"/>
    </row>
    <row r="5" spans="1:16" s="1" customFormat="1" ht="24" customHeight="1">
      <c r="A5" s="76"/>
      <c r="B5" s="77" t="s">
        <v>70</v>
      </c>
      <c r="C5" s="78">
        <v>11396708.14</v>
      </c>
      <c r="D5" s="78">
        <v>6751708.14</v>
      </c>
      <c r="E5" s="78">
        <v>240000</v>
      </c>
      <c r="F5" s="78">
        <v>0</v>
      </c>
      <c r="G5" s="78">
        <v>0</v>
      </c>
      <c r="H5" s="78">
        <v>1200000</v>
      </c>
      <c r="I5" s="78">
        <v>0</v>
      </c>
      <c r="J5" s="78">
        <v>3115000</v>
      </c>
      <c r="K5" s="78">
        <v>0</v>
      </c>
      <c r="L5" s="78">
        <v>90000</v>
      </c>
      <c r="M5" s="78">
        <v>0</v>
      </c>
      <c r="N5" s="78">
        <v>0</v>
      </c>
      <c r="O5" s="78">
        <v>0</v>
      </c>
      <c r="P5" s="78">
        <v>0</v>
      </c>
    </row>
    <row r="6" spans="1:17" ht="24" customHeight="1">
      <c r="A6" s="76" t="s">
        <v>71</v>
      </c>
      <c r="B6" s="77" t="s">
        <v>72</v>
      </c>
      <c r="C6" s="78">
        <v>6320431.4</v>
      </c>
      <c r="D6" s="78">
        <v>3665431.4</v>
      </c>
      <c r="E6" s="78">
        <v>0</v>
      </c>
      <c r="F6" s="78">
        <v>0</v>
      </c>
      <c r="G6" s="78">
        <v>0</v>
      </c>
      <c r="H6" s="78">
        <v>1200000</v>
      </c>
      <c r="I6" s="78">
        <v>0</v>
      </c>
      <c r="J6" s="78">
        <v>1365000</v>
      </c>
      <c r="K6" s="78">
        <v>0</v>
      </c>
      <c r="L6" s="78">
        <v>90000</v>
      </c>
      <c r="M6" s="78">
        <v>0</v>
      </c>
      <c r="N6" s="78">
        <v>0</v>
      </c>
      <c r="O6" s="78">
        <v>0</v>
      </c>
      <c r="P6" s="78">
        <v>0</v>
      </c>
      <c r="Q6" s="9"/>
    </row>
    <row r="7" spans="1:16" ht="24" customHeight="1">
      <c r="A7" s="76" t="s">
        <v>73</v>
      </c>
      <c r="B7" s="77" t="s">
        <v>74</v>
      </c>
      <c r="C7" s="78">
        <v>6320431.4</v>
      </c>
      <c r="D7" s="78">
        <v>3665431.4</v>
      </c>
      <c r="E7" s="78">
        <v>0</v>
      </c>
      <c r="F7" s="78">
        <v>0</v>
      </c>
      <c r="G7" s="78">
        <v>0</v>
      </c>
      <c r="H7" s="78">
        <v>1200000</v>
      </c>
      <c r="I7" s="78">
        <v>0</v>
      </c>
      <c r="J7" s="78">
        <v>1365000</v>
      </c>
      <c r="K7" s="78">
        <v>0</v>
      </c>
      <c r="L7" s="78">
        <v>90000</v>
      </c>
      <c r="M7" s="78">
        <v>0</v>
      </c>
      <c r="N7" s="78">
        <v>0</v>
      </c>
      <c r="O7" s="78">
        <v>0</v>
      </c>
      <c r="P7" s="78">
        <v>0</v>
      </c>
    </row>
    <row r="8" spans="1:16" ht="24" customHeight="1">
      <c r="A8" s="76" t="s">
        <v>75</v>
      </c>
      <c r="B8" s="77" t="s">
        <v>76</v>
      </c>
      <c r="C8" s="78">
        <v>3665431.4</v>
      </c>
      <c r="D8" s="78">
        <v>3665431.4</v>
      </c>
      <c r="E8" s="78">
        <v>0</v>
      </c>
      <c r="F8" s="78">
        <v>0</v>
      </c>
      <c r="G8" s="78">
        <v>0</v>
      </c>
      <c r="H8" s="78">
        <v>0</v>
      </c>
      <c r="I8" s="78">
        <v>0</v>
      </c>
      <c r="J8" s="78">
        <v>0</v>
      </c>
      <c r="K8" s="78">
        <v>0</v>
      </c>
      <c r="L8" s="78">
        <v>0</v>
      </c>
      <c r="M8" s="78">
        <v>0</v>
      </c>
      <c r="N8" s="78">
        <v>0</v>
      </c>
      <c r="O8" s="78">
        <v>0</v>
      </c>
      <c r="P8" s="78">
        <v>0</v>
      </c>
    </row>
    <row r="9" spans="1:16" ht="24" customHeight="1">
      <c r="A9" s="76" t="s">
        <v>77</v>
      </c>
      <c r="B9" s="77" t="s">
        <v>78</v>
      </c>
      <c r="C9" s="78">
        <v>2655000</v>
      </c>
      <c r="D9" s="78">
        <v>0</v>
      </c>
      <c r="E9" s="78">
        <v>0</v>
      </c>
      <c r="F9" s="78">
        <v>0</v>
      </c>
      <c r="G9" s="78">
        <v>0</v>
      </c>
      <c r="H9" s="78">
        <v>1200000</v>
      </c>
      <c r="I9" s="78">
        <v>0</v>
      </c>
      <c r="J9" s="78">
        <v>1365000</v>
      </c>
      <c r="K9" s="78">
        <v>0</v>
      </c>
      <c r="L9" s="78">
        <v>90000</v>
      </c>
      <c r="M9" s="78">
        <v>0</v>
      </c>
      <c r="N9" s="78">
        <v>0</v>
      </c>
      <c r="O9" s="78">
        <v>0</v>
      </c>
      <c r="P9" s="78">
        <v>0</v>
      </c>
    </row>
    <row r="10" spans="1:16" ht="24" customHeight="1">
      <c r="A10" s="76" t="s">
        <v>79</v>
      </c>
      <c r="B10" s="77" t="s">
        <v>80</v>
      </c>
      <c r="C10" s="78">
        <v>520521.24</v>
      </c>
      <c r="D10" s="78">
        <v>170521.24</v>
      </c>
      <c r="E10" s="78">
        <v>0</v>
      </c>
      <c r="F10" s="78">
        <v>0</v>
      </c>
      <c r="G10" s="78">
        <v>0</v>
      </c>
      <c r="H10" s="78">
        <v>0</v>
      </c>
      <c r="I10" s="78">
        <v>0</v>
      </c>
      <c r="J10" s="78">
        <v>350000</v>
      </c>
      <c r="K10" s="78">
        <v>0</v>
      </c>
      <c r="L10" s="78">
        <v>0</v>
      </c>
      <c r="M10" s="78">
        <v>0</v>
      </c>
      <c r="N10" s="78">
        <v>0</v>
      </c>
      <c r="O10" s="78">
        <v>0</v>
      </c>
      <c r="P10" s="78">
        <v>0</v>
      </c>
    </row>
    <row r="11" spans="1:16" ht="24" customHeight="1">
      <c r="A11" s="76" t="s">
        <v>81</v>
      </c>
      <c r="B11" s="77" t="s">
        <v>82</v>
      </c>
      <c r="C11" s="78">
        <v>520521.24</v>
      </c>
      <c r="D11" s="78">
        <v>170521.24</v>
      </c>
      <c r="E11" s="78">
        <v>0</v>
      </c>
      <c r="F11" s="78">
        <v>0</v>
      </c>
      <c r="G11" s="78">
        <v>0</v>
      </c>
      <c r="H11" s="78">
        <v>0</v>
      </c>
      <c r="I11" s="78">
        <v>0</v>
      </c>
      <c r="J11" s="78">
        <v>350000</v>
      </c>
      <c r="K11" s="78">
        <v>0</v>
      </c>
      <c r="L11" s="78">
        <v>0</v>
      </c>
      <c r="M11" s="78">
        <v>0</v>
      </c>
      <c r="N11" s="78">
        <v>0</v>
      </c>
      <c r="O11" s="78">
        <v>0</v>
      </c>
      <c r="P11" s="78">
        <v>0</v>
      </c>
    </row>
    <row r="12" spans="1:16" ht="24" customHeight="1">
      <c r="A12" s="76" t="s">
        <v>83</v>
      </c>
      <c r="B12" s="77" t="s">
        <v>84</v>
      </c>
      <c r="C12" s="78">
        <v>170521.24</v>
      </c>
      <c r="D12" s="78">
        <v>170521.24</v>
      </c>
      <c r="E12" s="78">
        <v>0</v>
      </c>
      <c r="F12" s="78">
        <v>0</v>
      </c>
      <c r="G12" s="78">
        <v>0</v>
      </c>
      <c r="H12" s="78">
        <v>0</v>
      </c>
      <c r="I12" s="78">
        <v>0</v>
      </c>
      <c r="J12" s="78">
        <v>0</v>
      </c>
      <c r="K12" s="78">
        <v>0</v>
      </c>
      <c r="L12" s="78">
        <v>0</v>
      </c>
      <c r="M12" s="78">
        <v>0</v>
      </c>
      <c r="N12" s="78">
        <v>0</v>
      </c>
      <c r="O12" s="78">
        <v>0</v>
      </c>
      <c r="P12" s="78">
        <v>0</v>
      </c>
    </row>
    <row r="13" spans="1:16" ht="24" customHeight="1">
      <c r="A13" s="76" t="s">
        <v>85</v>
      </c>
      <c r="B13" s="77" t="s">
        <v>86</v>
      </c>
      <c r="C13" s="78">
        <v>350000</v>
      </c>
      <c r="D13" s="78">
        <v>0</v>
      </c>
      <c r="E13" s="78">
        <v>0</v>
      </c>
      <c r="F13" s="78">
        <v>0</v>
      </c>
      <c r="G13" s="78">
        <v>0</v>
      </c>
      <c r="H13" s="78">
        <v>0</v>
      </c>
      <c r="I13" s="78">
        <v>0</v>
      </c>
      <c r="J13" s="78">
        <v>350000</v>
      </c>
      <c r="K13" s="78">
        <v>0</v>
      </c>
      <c r="L13" s="78">
        <v>0</v>
      </c>
      <c r="M13" s="78">
        <v>0</v>
      </c>
      <c r="N13" s="78">
        <v>0</v>
      </c>
      <c r="O13" s="78">
        <v>0</v>
      </c>
      <c r="P13" s="78">
        <v>0</v>
      </c>
    </row>
    <row r="14" spans="1:16" ht="24" customHeight="1">
      <c r="A14" s="76" t="s">
        <v>87</v>
      </c>
      <c r="B14" s="77" t="s">
        <v>88</v>
      </c>
      <c r="C14" s="78">
        <v>1806497.84</v>
      </c>
      <c r="D14" s="78">
        <v>446497.84</v>
      </c>
      <c r="E14" s="78">
        <v>0</v>
      </c>
      <c r="F14" s="78">
        <v>0</v>
      </c>
      <c r="G14" s="78">
        <v>0</v>
      </c>
      <c r="H14" s="78">
        <v>0</v>
      </c>
      <c r="I14" s="78">
        <v>0</v>
      </c>
      <c r="J14" s="78">
        <v>1360000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1:16" ht="24" customHeight="1">
      <c r="A15" s="76" t="s">
        <v>81</v>
      </c>
      <c r="B15" s="77" t="s">
        <v>89</v>
      </c>
      <c r="C15" s="78">
        <v>1806497.84</v>
      </c>
      <c r="D15" s="78">
        <v>446497.84</v>
      </c>
      <c r="E15" s="78">
        <v>0</v>
      </c>
      <c r="F15" s="78">
        <v>0</v>
      </c>
      <c r="G15" s="78">
        <v>0</v>
      </c>
      <c r="H15" s="78">
        <v>0</v>
      </c>
      <c r="I15" s="78">
        <v>0</v>
      </c>
      <c r="J15" s="78">
        <v>1360000</v>
      </c>
      <c r="K15" s="78">
        <v>0</v>
      </c>
      <c r="L15" s="78">
        <v>0</v>
      </c>
      <c r="M15" s="78">
        <v>0</v>
      </c>
      <c r="N15" s="78">
        <v>0</v>
      </c>
      <c r="O15" s="78">
        <v>0</v>
      </c>
      <c r="P15" s="78">
        <v>0</v>
      </c>
    </row>
    <row r="16" spans="1:16" ht="24" customHeight="1">
      <c r="A16" s="76" t="s">
        <v>90</v>
      </c>
      <c r="B16" s="77" t="s">
        <v>91</v>
      </c>
      <c r="C16" s="78">
        <v>1360000</v>
      </c>
      <c r="D16" s="78">
        <v>0</v>
      </c>
      <c r="E16" s="78">
        <v>0</v>
      </c>
      <c r="F16" s="78">
        <v>0</v>
      </c>
      <c r="G16" s="78">
        <v>0</v>
      </c>
      <c r="H16" s="78">
        <v>0</v>
      </c>
      <c r="I16" s="78">
        <v>0</v>
      </c>
      <c r="J16" s="78">
        <v>1360000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</row>
    <row r="17" spans="1:16" ht="24" customHeight="1">
      <c r="A17" s="76" t="s">
        <v>92</v>
      </c>
      <c r="B17" s="77" t="s">
        <v>93</v>
      </c>
      <c r="C17" s="78">
        <v>446497.84</v>
      </c>
      <c r="D17" s="78">
        <v>446497.84</v>
      </c>
      <c r="E17" s="78">
        <v>0</v>
      </c>
      <c r="F17" s="78">
        <v>0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</row>
    <row r="18" spans="1:16" ht="24" customHeight="1">
      <c r="A18" s="76" t="s">
        <v>94</v>
      </c>
      <c r="B18" s="77" t="s">
        <v>95</v>
      </c>
      <c r="C18" s="78">
        <v>1239433.86</v>
      </c>
      <c r="D18" s="78">
        <v>999433.86</v>
      </c>
      <c r="E18" s="78">
        <v>240000</v>
      </c>
      <c r="F18" s="78">
        <v>0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</row>
    <row r="19" spans="1:16" ht="24" customHeight="1">
      <c r="A19" s="76" t="s">
        <v>96</v>
      </c>
      <c r="B19" s="77" t="s">
        <v>97</v>
      </c>
      <c r="C19" s="78">
        <v>1239433.86</v>
      </c>
      <c r="D19" s="78">
        <v>999433.86</v>
      </c>
      <c r="E19" s="78">
        <v>240000</v>
      </c>
      <c r="F19" s="78">
        <v>0</v>
      </c>
      <c r="G19" s="78">
        <v>0</v>
      </c>
      <c r="H19" s="78">
        <v>0</v>
      </c>
      <c r="I19" s="78">
        <v>0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</row>
    <row r="20" spans="1:16" ht="24" customHeight="1">
      <c r="A20" s="76" t="s">
        <v>98</v>
      </c>
      <c r="B20" s="77" t="s">
        <v>99</v>
      </c>
      <c r="C20" s="78">
        <v>1239433.86</v>
      </c>
      <c r="D20" s="78">
        <v>999433.86</v>
      </c>
      <c r="E20" s="78">
        <v>240000</v>
      </c>
      <c r="F20" s="78">
        <v>0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1:16" ht="24" customHeight="1">
      <c r="A21" s="76" t="s">
        <v>100</v>
      </c>
      <c r="B21" s="77" t="s">
        <v>101</v>
      </c>
      <c r="C21" s="78">
        <v>450284.92</v>
      </c>
      <c r="D21" s="78">
        <v>450284.92</v>
      </c>
      <c r="E21" s="78">
        <v>0</v>
      </c>
      <c r="F21" s="78">
        <v>0</v>
      </c>
      <c r="G21" s="78">
        <v>0</v>
      </c>
      <c r="H21" s="78">
        <v>0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</row>
    <row r="22" spans="1:16" ht="24" customHeight="1">
      <c r="A22" s="76" t="s">
        <v>81</v>
      </c>
      <c r="B22" s="77" t="s">
        <v>102</v>
      </c>
      <c r="C22" s="78">
        <v>450284.92</v>
      </c>
      <c r="D22" s="78">
        <v>450284.92</v>
      </c>
      <c r="E22" s="78">
        <v>0</v>
      </c>
      <c r="F22" s="78">
        <v>0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8">
        <v>0</v>
      </c>
    </row>
    <row r="23" spans="1:16" ht="24" customHeight="1">
      <c r="A23" s="76" t="s">
        <v>103</v>
      </c>
      <c r="B23" s="77" t="s">
        <v>104</v>
      </c>
      <c r="C23" s="78">
        <v>450284.92</v>
      </c>
      <c r="D23" s="78">
        <v>450284.92</v>
      </c>
      <c r="E23" s="78">
        <v>0</v>
      </c>
      <c r="F23" s="78">
        <v>0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1:16" ht="24" customHeight="1">
      <c r="A24" s="76" t="s">
        <v>105</v>
      </c>
      <c r="B24" s="77" t="s">
        <v>106</v>
      </c>
      <c r="C24" s="78">
        <v>1059538.88</v>
      </c>
      <c r="D24" s="78">
        <v>1019538.88</v>
      </c>
      <c r="E24" s="78">
        <v>0</v>
      </c>
      <c r="F24" s="78">
        <v>0</v>
      </c>
      <c r="G24" s="78">
        <v>0</v>
      </c>
      <c r="H24" s="78">
        <v>0</v>
      </c>
      <c r="I24" s="78">
        <v>0</v>
      </c>
      <c r="J24" s="78">
        <v>40000</v>
      </c>
      <c r="K24" s="78">
        <v>0</v>
      </c>
      <c r="L24" s="78">
        <v>0</v>
      </c>
      <c r="M24" s="78">
        <v>0</v>
      </c>
      <c r="N24" s="78">
        <v>0</v>
      </c>
      <c r="O24" s="78">
        <v>0</v>
      </c>
      <c r="P24" s="78">
        <v>0</v>
      </c>
    </row>
    <row r="25" spans="1:16" ht="24" customHeight="1">
      <c r="A25" s="76" t="s">
        <v>81</v>
      </c>
      <c r="B25" s="77" t="s">
        <v>107</v>
      </c>
      <c r="C25" s="78">
        <v>795938.24</v>
      </c>
      <c r="D25" s="78">
        <v>755938.24</v>
      </c>
      <c r="E25" s="78">
        <v>0</v>
      </c>
      <c r="F25" s="78">
        <v>0</v>
      </c>
      <c r="G25" s="78">
        <v>0</v>
      </c>
      <c r="H25" s="78">
        <v>0</v>
      </c>
      <c r="I25" s="78">
        <v>0</v>
      </c>
      <c r="J25" s="78">
        <v>40000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</row>
    <row r="26" spans="1:16" ht="24" customHeight="1">
      <c r="A26" s="76" t="s">
        <v>108</v>
      </c>
      <c r="B26" s="77" t="s">
        <v>109</v>
      </c>
      <c r="C26" s="78">
        <v>40000</v>
      </c>
      <c r="D26" s="78">
        <v>0</v>
      </c>
      <c r="E26" s="78">
        <v>0</v>
      </c>
      <c r="F26" s="78">
        <v>0</v>
      </c>
      <c r="G26" s="78">
        <v>0</v>
      </c>
      <c r="H26" s="78">
        <v>0</v>
      </c>
      <c r="I26" s="78">
        <v>0</v>
      </c>
      <c r="J26" s="78">
        <v>40000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  <c r="P26" s="78">
        <v>0</v>
      </c>
    </row>
    <row r="27" spans="1:16" ht="24" customHeight="1">
      <c r="A27" s="76" t="s">
        <v>110</v>
      </c>
      <c r="B27" s="77" t="s">
        <v>111</v>
      </c>
      <c r="C27" s="78">
        <v>755938.24</v>
      </c>
      <c r="D27" s="78">
        <v>755938.24</v>
      </c>
      <c r="E27" s="78">
        <v>0</v>
      </c>
      <c r="F27" s="78">
        <v>0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</row>
    <row r="28" spans="1:16" ht="24" customHeight="1">
      <c r="A28" s="76" t="s">
        <v>73</v>
      </c>
      <c r="B28" s="77" t="s">
        <v>112</v>
      </c>
      <c r="C28" s="78">
        <v>263600.64</v>
      </c>
      <c r="D28" s="78">
        <v>263600.64</v>
      </c>
      <c r="E28" s="78">
        <v>0</v>
      </c>
      <c r="F28" s="78">
        <v>0</v>
      </c>
      <c r="G28" s="78">
        <v>0</v>
      </c>
      <c r="H28" s="78">
        <v>0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</row>
    <row r="29" spans="1:16" ht="24" customHeight="1">
      <c r="A29" s="76" t="s">
        <v>113</v>
      </c>
      <c r="B29" s="77" t="s">
        <v>114</v>
      </c>
      <c r="C29" s="78">
        <v>263600.64</v>
      </c>
      <c r="D29" s="78">
        <v>263600.64</v>
      </c>
      <c r="E29" s="78">
        <v>0</v>
      </c>
      <c r="F29" s="78">
        <v>0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>
        <v>0</v>
      </c>
      <c r="P29" s="78">
        <v>0</v>
      </c>
    </row>
    <row r="30" ht="24" customHeight="1"/>
    <row r="31" ht="24" customHeight="1"/>
  </sheetData>
  <sheetProtection/>
  <mergeCells count="11">
    <mergeCell ref="P3:P4"/>
    <mergeCell ref="A1:P1"/>
    <mergeCell ref="A3:B3"/>
    <mergeCell ref="E3:I3"/>
    <mergeCell ref="J3:K3"/>
    <mergeCell ref="C3:C4"/>
    <mergeCell ref="D3:D4"/>
    <mergeCell ref="L3:L4"/>
    <mergeCell ref="M3:M4"/>
    <mergeCell ref="N3:N4"/>
    <mergeCell ref="O3:O4"/>
  </mergeCells>
  <printOptions/>
  <pageMargins left="0.75" right="0.75" top="0.21" bottom="0.61" header="0.5" footer="0.5"/>
  <pageSetup fitToHeight="0" fitToWidth="1" horizontalDpi="200" verticalDpi="2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showGridLines="0" showZeros="0" zoomScalePageLayoutView="0" workbookViewId="0" topLeftCell="A1">
      <selection activeCell="D4" sqref="D4"/>
    </sheetView>
  </sheetViews>
  <sheetFormatPr defaultColWidth="9.16015625" defaultRowHeight="12.75" customHeight="1"/>
  <cols>
    <col min="1" max="1" width="27" style="0" customWidth="1"/>
    <col min="2" max="2" width="24.66015625" style="0" customWidth="1"/>
    <col min="3" max="3" width="24.5" style="0" customWidth="1"/>
    <col min="4" max="4" width="21.66015625" style="0" customWidth="1"/>
    <col min="5" max="5" width="23.66015625" style="0" customWidth="1"/>
  </cols>
  <sheetData>
    <row r="1" spans="1:5" ht="45" customHeight="1">
      <c r="A1" s="92" t="s">
        <v>115</v>
      </c>
      <c r="B1" s="92"/>
      <c r="C1" s="92"/>
      <c r="D1" s="92"/>
      <c r="E1" s="92"/>
    </row>
    <row r="2" ht="21.75" customHeight="1">
      <c r="A2" s="20" t="s">
        <v>1</v>
      </c>
    </row>
    <row r="3" spans="1:5" ht="16.5" customHeight="1">
      <c r="A3" s="10" t="s">
        <v>116</v>
      </c>
      <c r="B3" s="10" t="s">
        <v>62</v>
      </c>
      <c r="C3" s="10" t="s">
        <v>70</v>
      </c>
      <c r="D3" s="10" t="s">
        <v>117</v>
      </c>
      <c r="E3" s="10" t="s">
        <v>118</v>
      </c>
    </row>
    <row r="4" spans="1:5" s="1" customFormat="1" ht="16.5" customHeight="1">
      <c r="A4" s="70"/>
      <c r="B4" s="71" t="s">
        <v>70</v>
      </c>
      <c r="C4" s="72">
        <v>11396708.14</v>
      </c>
      <c r="D4" s="73">
        <v>6991708.14</v>
      </c>
      <c r="E4" s="72">
        <v>4405000</v>
      </c>
    </row>
    <row r="5" spans="1:5" ht="16.5" customHeight="1">
      <c r="A5" s="70" t="s">
        <v>71</v>
      </c>
      <c r="B5" s="71" t="s">
        <v>72</v>
      </c>
      <c r="C5" s="72">
        <v>6320431.4</v>
      </c>
      <c r="D5" s="73">
        <v>3665431.4</v>
      </c>
      <c r="E5" s="72">
        <v>2655000</v>
      </c>
    </row>
    <row r="6" spans="1:5" ht="16.5" customHeight="1">
      <c r="A6" s="70" t="s">
        <v>73</v>
      </c>
      <c r="B6" s="71" t="s">
        <v>74</v>
      </c>
      <c r="C6" s="72">
        <v>6320431.4</v>
      </c>
      <c r="D6" s="73">
        <v>3665431.4</v>
      </c>
      <c r="E6" s="72">
        <v>2655000</v>
      </c>
    </row>
    <row r="7" spans="1:5" ht="16.5" customHeight="1">
      <c r="A7" s="70" t="s">
        <v>75</v>
      </c>
      <c r="B7" s="71" t="s">
        <v>76</v>
      </c>
      <c r="C7" s="72">
        <v>3665431.4</v>
      </c>
      <c r="D7" s="73">
        <v>3665431.4</v>
      </c>
      <c r="E7" s="72">
        <v>0</v>
      </c>
    </row>
    <row r="8" spans="1:5" ht="16.5" customHeight="1">
      <c r="A8" s="70" t="s">
        <v>77</v>
      </c>
      <c r="B8" s="71" t="s">
        <v>78</v>
      </c>
      <c r="C8" s="72">
        <v>2655000</v>
      </c>
      <c r="D8" s="73">
        <v>0</v>
      </c>
      <c r="E8" s="72">
        <v>2655000</v>
      </c>
    </row>
    <row r="9" spans="1:5" ht="16.5" customHeight="1">
      <c r="A9" s="70" t="s">
        <v>79</v>
      </c>
      <c r="B9" s="71" t="s">
        <v>80</v>
      </c>
      <c r="C9" s="72">
        <v>520521.24</v>
      </c>
      <c r="D9" s="73">
        <v>170521.24</v>
      </c>
      <c r="E9" s="72">
        <v>350000</v>
      </c>
    </row>
    <row r="10" spans="1:5" ht="16.5" customHeight="1">
      <c r="A10" s="70" t="s">
        <v>81</v>
      </c>
      <c r="B10" s="71" t="s">
        <v>82</v>
      </c>
      <c r="C10" s="72">
        <v>520521.24</v>
      </c>
      <c r="D10" s="73">
        <v>170521.24</v>
      </c>
      <c r="E10" s="72">
        <v>350000</v>
      </c>
    </row>
    <row r="11" spans="1:5" ht="16.5" customHeight="1">
      <c r="A11" s="70" t="s">
        <v>83</v>
      </c>
      <c r="B11" s="71" t="s">
        <v>84</v>
      </c>
      <c r="C11" s="72">
        <v>170521.24</v>
      </c>
      <c r="D11" s="73">
        <v>170521.24</v>
      </c>
      <c r="E11" s="72">
        <v>0</v>
      </c>
    </row>
    <row r="12" spans="1:5" ht="16.5" customHeight="1">
      <c r="A12" s="70" t="s">
        <v>85</v>
      </c>
      <c r="B12" s="71" t="s">
        <v>86</v>
      </c>
      <c r="C12" s="72">
        <v>350000</v>
      </c>
      <c r="D12" s="73">
        <v>0</v>
      </c>
      <c r="E12" s="72">
        <v>350000</v>
      </c>
    </row>
    <row r="13" spans="1:5" ht="16.5" customHeight="1">
      <c r="A13" s="70" t="s">
        <v>87</v>
      </c>
      <c r="B13" s="71" t="s">
        <v>88</v>
      </c>
      <c r="C13" s="72">
        <v>1806497.84</v>
      </c>
      <c r="D13" s="73">
        <v>446497.84</v>
      </c>
      <c r="E13" s="72">
        <v>1360000</v>
      </c>
    </row>
    <row r="14" spans="1:5" ht="16.5" customHeight="1">
      <c r="A14" s="70" t="s">
        <v>81</v>
      </c>
      <c r="B14" s="71" t="s">
        <v>89</v>
      </c>
      <c r="C14" s="72">
        <v>1806497.84</v>
      </c>
      <c r="D14" s="73">
        <v>446497.84</v>
      </c>
      <c r="E14" s="72">
        <v>1360000</v>
      </c>
    </row>
    <row r="15" spans="1:5" ht="16.5" customHeight="1">
      <c r="A15" s="70" t="s">
        <v>92</v>
      </c>
      <c r="B15" s="71" t="s">
        <v>93</v>
      </c>
      <c r="C15" s="72">
        <v>446497.84</v>
      </c>
      <c r="D15" s="73">
        <v>446497.84</v>
      </c>
      <c r="E15" s="72">
        <v>0</v>
      </c>
    </row>
    <row r="16" spans="1:5" ht="16.5" customHeight="1">
      <c r="A16" s="70" t="s">
        <v>90</v>
      </c>
      <c r="B16" s="71" t="s">
        <v>91</v>
      </c>
      <c r="C16" s="72">
        <v>1360000</v>
      </c>
      <c r="D16" s="73">
        <v>0</v>
      </c>
      <c r="E16" s="72">
        <v>1360000</v>
      </c>
    </row>
    <row r="17" spans="1:5" ht="16.5" customHeight="1">
      <c r="A17" s="70" t="s">
        <v>94</v>
      </c>
      <c r="B17" s="71" t="s">
        <v>95</v>
      </c>
      <c r="C17" s="72">
        <v>1239433.86</v>
      </c>
      <c r="D17" s="73">
        <v>1239433.86</v>
      </c>
      <c r="E17" s="72">
        <v>0</v>
      </c>
    </row>
    <row r="18" spans="1:5" ht="16.5" customHeight="1">
      <c r="A18" s="70" t="s">
        <v>96</v>
      </c>
      <c r="B18" s="71" t="s">
        <v>97</v>
      </c>
      <c r="C18" s="72">
        <v>1239433.86</v>
      </c>
      <c r="D18" s="73">
        <v>1239433.86</v>
      </c>
      <c r="E18" s="72">
        <v>0</v>
      </c>
    </row>
    <row r="19" spans="1:5" ht="16.5" customHeight="1">
      <c r="A19" s="70" t="s">
        <v>98</v>
      </c>
      <c r="B19" s="71" t="s">
        <v>99</v>
      </c>
      <c r="C19" s="72">
        <v>1239433.86</v>
      </c>
      <c r="D19" s="73">
        <v>1239433.86</v>
      </c>
      <c r="E19" s="72">
        <v>0</v>
      </c>
    </row>
    <row r="20" spans="1:5" ht="16.5" customHeight="1">
      <c r="A20" s="70" t="s">
        <v>100</v>
      </c>
      <c r="B20" s="71" t="s">
        <v>101</v>
      </c>
      <c r="C20" s="72">
        <v>450284.92</v>
      </c>
      <c r="D20" s="73">
        <v>450284.92</v>
      </c>
      <c r="E20" s="72">
        <v>0</v>
      </c>
    </row>
    <row r="21" spans="1:5" ht="16.5" customHeight="1">
      <c r="A21" s="70" t="s">
        <v>81</v>
      </c>
      <c r="B21" s="71" t="s">
        <v>102</v>
      </c>
      <c r="C21" s="72">
        <v>450284.92</v>
      </c>
      <c r="D21" s="73">
        <v>450284.92</v>
      </c>
      <c r="E21" s="72">
        <v>0</v>
      </c>
    </row>
    <row r="22" spans="1:5" ht="16.5" customHeight="1">
      <c r="A22" s="70" t="s">
        <v>103</v>
      </c>
      <c r="B22" s="71" t="s">
        <v>104</v>
      </c>
      <c r="C22" s="72">
        <v>450284.92</v>
      </c>
      <c r="D22" s="73">
        <v>450284.92</v>
      </c>
      <c r="E22" s="72">
        <v>0</v>
      </c>
    </row>
    <row r="23" spans="1:5" ht="16.5" customHeight="1">
      <c r="A23" s="70" t="s">
        <v>105</v>
      </c>
      <c r="B23" s="71" t="s">
        <v>106</v>
      </c>
      <c r="C23" s="72">
        <v>1059538.88</v>
      </c>
      <c r="D23" s="73">
        <v>1019538.88</v>
      </c>
      <c r="E23" s="72">
        <v>40000</v>
      </c>
    </row>
    <row r="24" spans="1:5" ht="16.5" customHeight="1">
      <c r="A24" s="70" t="s">
        <v>81</v>
      </c>
      <c r="B24" s="71" t="s">
        <v>107</v>
      </c>
      <c r="C24" s="72">
        <v>795938.24</v>
      </c>
      <c r="D24" s="73">
        <v>755938.24</v>
      </c>
      <c r="E24" s="72">
        <v>40000</v>
      </c>
    </row>
    <row r="25" spans="1:5" ht="16.5" customHeight="1">
      <c r="A25" s="70" t="s">
        <v>110</v>
      </c>
      <c r="B25" s="71" t="s">
        <v>111</v>
      </c>
      <c r="C25" s="72">
        <v>755938.24</v>
      </c>
      <c r="D25" s="73">
        <v>755938.24</v>
      </c>
      <c r="E25" s="72">
        <v>0</v>
      </c>
    </row>
    <row r="26" spans="1:5" ht="16.5" customHeight="1">
      <c r="A26" s="70" t="s">
        <v>108</v>
      </c>
      <c r="B26" s="71" t="s">
        <v>109</v>
      </c>
      <c r="C26" s="72">
        <v>40000</v>
      </c>
      <c r="D26" s="73">
        <v>0</v>
      </c>
      <c r="E26" s="72">
        <v>40000</v>
      </c>
    </row>
    <row r="27" spans="1:5" ht="16.5" customHeight="1">
      <c r="A27" s="70" t="s">
        <v>73</v>
      </c>
      <c r="B27" s="71" t="s">
        <v>112</v>
      </c>
      <c r="C27" s="72">
        <v>263600.64</v>
      </c>
      <c r="D27" s="73">
        <v>263600.64</v>
      </c>
      <c r="E27" s="72">
        <v>0</v>
      </c>
    </row>
    <row r="28" spans="1:5" ht="16.5" customHeight="1">
      <c r="A28" s="70" t="s">
        <v>113</v>
      </c>
      <c r="B28" s="71" t="s">
        <v>114</v>
      </c>
      <c r="C28" s="72">
        <v>263600.64</v>
      </c>
      <c r="D28" s="73">
        <v>263600.64</v>
      </c>
      <c r="E28" s="72">
        <v>0</v>
      </c>
    </row>
    <row r="29" ht="16.5" customHeight="1"/>
    <row r="30" ht="16.5" customHeight="1"/>
  </sheetData>
  <sheetProtection/>
  <mergeCells count="1">
    <mergeCell ref="A1:E1"/>
  </mergeCells>
  <printOptions/>
  <pageMargins left="0.75" right="0.75" top="1" bottom="1" header="0.5" footer="0.5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showZeros="0" zoomScalePageLayoutView="0" workbookViewId="0" topLeftCell="A1">
      <selection activeCell="A1" sqref="A1:F1"/>
    </sheetView>
  </sheetViews>
  <sheetFormatPr defaultColWidth="9.16015625" defaultRowHeight="12.75" customHeight="1"/>
  <cols>
    <col min="1" max="1" width="27.83203125" style="0" customWidth="1"/>
    <col min="2" max="2" width="13.16015625" style="0" customWidth="1"/>
    <col min="3" max="3" width="36.83203125" style="0" customWidth="1"/>
    <col min="4" max="4" width="16.33203125" style="0" customWidth="1"/>
    <col min="5" max="5" width="15.33203125" style="0" customWidth="1"/>
    <col min="6" max="7" width="13.16015625" style="0" customWidth="1"/>
  </cols>
  <sheetData>
    <row r="1" spans="1:6" ht="21.75" customHeight="1">
      <c r="A1" s="92" t="s">
        <v>119</v>
      </c>
      <c r="B1" s="92"/>
      <c r="C1" s="92"/>
      <c r="D1" s="92"/>
      <c r="E1" s="92"/>
      <c r="F1" s="92"/>
    </row>
    <row r="2" ht="9" customHeight="1"/>
    <row r="3" spans="1:6" ht="11.25" customHeight="1">
      <c r="A3" s="45" t="s">
        <v>1</v>
      </c>
      <c r="B3" s="46"/>
      <c r="C3" s="46"/>
      <c r="D3" s="46"/>
      <c r="E3" s="46"/>
      <c r="F3" s="47" t="s">
        <v>2</v>
      </c>
    </row>
    <row r="4" spans="1:6" ht="17.25" customHeight="1">
      <c r="A4" s="95" t="s">
        <v>120</v>
      </c>
      <c r="B4" s="96"/>
      <c r="C4" s="95" t="s">
        <v>121</v>
      </c>
      <c r="D4" s="95"/>
      <c r="E4" s="95"/>
      <c r="F4" s="95"/>
    </row>
    <row r="5" spans="1:6" ht="17.25" customHeight="1">
      <c r="A5" s="48" t="s">
        <v>122</v>
      </c>
      <c r="B5" s="28" t="s">
        <v>6</v>
      </c>
      <c r="C5" s="49" t="s">
        <v>123</v>
      </c>
      <c r="D5" s="28" t="s">
        <v>52</v>
      </c>
      <c r="E5" s="28" t="s">
        <v>124</v>
      </c>
      <c r="F5" s="28" t="s">
        <v>125</v>
      </c>
    </row>
    <row r="6" spans="1:6" s="1" customFormat="1" ht="17.25" customHeight="1">
      <c r="A6" s="50" t="s">
        <v>126</v>
      </c>
      <c r="B6" s="51">
        <v>11396708.14</v>
      </c>
      <c r="C6" s="52" t="s">
        <v>8</v>
      </c>
      <c r="D6" s="53">
        <v>6320431.4</v>
      </c>
      <c r="E6" s="54">
        <v>6230431.4</v>
      </c>
      <c r="F6" s="51">
        <v>90000</v>
      </c>
    </row>
    <row r="7" spans="1:6" s="1" customFormat="1" ht="17.25" customHeight="1">
      <c r="A7" s="50" t="s">
        <v>127</v>
      </c>
      <c r="B7" s="55">
        <v>11306708.14</v>
      </c>
      <c r="C7" s="52" t="s">
        <v>10</v>
      </c>
      <c r="D7" s="53">
        <v>0</v>
      </c>
      <c r="E7" s="56">
        <v>0</v>
      </c>
      <c r="F7" s="55">
        <v>0</v>
      </c>
    </row>
    <row r="8" spans="1:6" s="1" customFormat="1" ht="17.25" customHeight="1">
      <c r="A8" s="50" t="s">
        <v>128</v>
      </c>
      <c r="B8" s="55">
        <v>90000</v>
      </c>
      <c r="C8" s="52" t="s">
        <v>12</v>
      </c>
      <c r="D8" s="53">
        <v>0</v>
      </c>
      <c r="E8" s="57">
        <v>0</v>
      </c>
      <c r="F8" s="58">
        <v>0</v>
      </c>
    </row>
    <row r="9" spans="1:6" s="1" customFormat="1" ht="17.25" customHeight="1">
      <c r="A9" s="59"/>
      <c r="B9" s="60"/>
      <c r="C9" s="50" t="s">
        <v>14</v>
      </c>
      <c r="D9" s="53">
        <v>0</v>
      </c>
      <c r="E9" s="58">
        <v>0</v>
      </c>
      <c r="F9" s="58">
        <v>0</v>
      </c>
    </row>
    <row r="10" spans="1:6" s="1" customFormat="1" ht="17.25" customHeight="1">
      <c r="A10" s="59"/>
      <c r="B10" s="61"/>
      <c r="C10" s="50" t="s">
        <v>16</v>
      </c>
      <c r="D10" s="53">
        <v>0</v>
      </c>
      <c r="E10" s="58">
        <v>0</v>
      </c>
      <c r="F10" s="58">
        <v>0</v>
      </c>
    </row>
    <row r="11" spans="1:6" s="1" customFormat="1" ht="17.25" customHeight="1">
      <c r="A11" s="59"/>
      <c r="B11" s="61"/>
      <c r="C11" s="50" t="s">
        <v>18</v>
      </c>
      <c r="D11" s="53">
        <v>520521.24</v>
      </c>
      <c r="E11" s="58">
        <v>520521.24</v>
      </c>
      <c r="F11" s="58">
        <v>0</v>
      </c>
    </row>
    <row r="12" spans="1:6" s="1" customFormat="1" ht="17.25" customHeight="1">
      <c r="A12" s="59"/>
      <c r="B12" s="61"/>
      <c r="C12" s="50" t="s">
        <v>20</v>
      </c>
      <c r="D12" s="53">
        <v>1806497.84</v>
      </c>
      <c r="E12" s="58">
        <v>1806497.84</v>
      </c>
      <c r="F12" s="58">
        <v>0</v>
      </c>
    </row>
    <row r="13" spans="1:6" s="1" customFormat="1" ht="17.25" customHeight="1">
      <c r="A13" s="59"/>
      <c r="B13" s="61"/>
      <c r="C13" s="50" t="s">
        <v>22</v>
      </c>
      <c r="D13" s="53">
        <v>1239433.86</v>
      </c>
      <c r="E13" s="58">
        <v>1239433.86</v>
      </c>
      <c r="F13" s="58">
        <v>0</v>
      </c>
    </row>
    <row r="14" spans="1:6" s="1" customFormat="1" ht="17.25" customHeight="1">
      <c r="A14" s="59"/>
      <c r="B14" s="61"/>
      <c r="C14" s="50" t="s">
        <v>24</v>
      </c>
      <c r="D14" s="53">
        <v>0</v>
      </c>
      <c r="E14" s="58">
        <v>0</v>
      </c>
      <c r="F14" s="58">
        <v>0</v>
      </c>
    </row>
    <row r="15" spans="1:6" s="1" customFormat="1" ht="17.25" customHeight="1">
      <c r="A15" s="59"/>
      <c r="B15" s="61"/>
      <c r="C15" s="50" t="s">
        <v>26</v>
      </c>
      <c r="D15" s="53">
        <v>450284.92</v>
      </c>
      <c r="E15" s="58">
        <v>450284.92</v>
      </c>
      <c r="F15" s="58">
        <v>0</v>
      </c>
    </row>
    <row r="16" spans="1:6" s="1" customFormat="1" ht="17.25" customHeight="1">
      <c r="A16" s="59"/>
      <c r="B16" s="61"/>
      <c r="C16" s="50" t="s">
        <v>28</v>
      </c>
      <c r="D16" s="53">
        <v>1059538.88</v>
      </c>
      <c r="E16" s="58">
        <v>1059538.88</v>
      </c>
      <c r="F16" s="58">
        <v>0</v>
      </c>
    </row>
    <row r="17" spans="1:6" s="1" customFormat="1" ht="17.25" customHeight="1">
      <c r="A17" s="59"/>
      <c r="B17" s="61"/>
      <c r="C17" s="50" t="s">
        <v>30</v>
      </c>
      <c r="D17" s="53">
        <v>0</v>
      </c>
      <c r="E17" s="58">
        <v>0</v>
      </c>
      <c r="F17" s="58">
        <v>0</v>
      </c>
    </row>
    <row r="18" spans="1:6" s="1" customFormat="1" ht="17.25" customHeight="1">
      <c r="A18" s="59"/>
      <c r="B18" s="61"/>
      <c r="C18" s="50" t="s">
        <v>32</v>
      </c>
      <c r="D18" s="53">
        <v>0</v>
      </c>
      <c r="E18" s="58">
        <v>0</v>
      </c>
      <c r="F18" s="58">
        <v>0</v>
      </c>
    </row>
    <row r="19" spans="1:6" s="1" customFormat="1" ht="17.25" customHeight="1">
      <c r="A19" s="59"/>
      <c r="B19" s="61"/>
      <c r="C19" s="50" t="s">
        <v>34</v>
      </c>
      <c r="D19" s="53">
        <v>0</v>
      </c>
      <c r="E19" s="58">
        <v>0</v>
      </c>
      <c r="F19" s="58">
        <v>0</v>
      </c>
    </row>
    <row r="20" spans="1:6" s="1" customFormat="1" ht="17.25" customHeight="1">
      <c r="A20" s="59"/>
      <c r="B20" s="62"/>
      <c r="C20" s="50" t="s">
        <v>35</v>
      </c>
      <c r="D20" s="53">
        <v>0</v>
      </c>
      <c r="E20" s="58">
        <v>0</v>
      </c>
      <c r="F20" s="58">
        <v>0</v>
      </c>
    </row>
    <row r="21" spans="1:6" s="1" customFormat="1" ht="17.25" customHeight="1">
      <c r="A21" s="50" t="s">
        <v>129</v>
      </c>
      <c r="B21" s="51">
        <v>0</v>
      </c>
      <c r="C21" s="52" t="s">
        <v>36</v>
      </c>
      <c r="D21" s="53">
        <v>0</v>
      </c>
      <c r="E21" s="58">
        <v>0</v>
      </c>
      <c r="F21" s="58">
        <v>0</v>
      </c>
    </row>
    <row r="22" spans="1:6" s="1" customFormat="1" ht="17.25" customHeight="1">
      <c r="A22" s="59"/>
      <c r="B22" s="60"/>
      <c r="C22" s="50" t="s">
        <v>37</v>
      </c>
      <c r="D22" s="53">
        <v>0</v>
      </c>
      <c r="E22" s="58">
        <v>0</v>
      </c>
      <c r="F22" s="58">
        <v>0</v>
      </c>
    </row>
    <row r="23" spans="1:6" s="1" customFormat="1" ht="17.25" customHeight="1">
      <c r="A23" s="59"/>
      <c r="B23" s="61"/>
      <c r="C23" s="50" t="s">
        <v>38</v>
      </c>
      <c r="D23" s="53">
        <v>0</v>
      </c>
      <c r="E23" s="63">
        <v>0</v>
      </c>
      <c r="F23" s="63">
        <v>0</v>
      </c>
    </row>
    <row r="24" spans="1:6" s="1" customFormat="1" ht="17.25" customHeight="1">
      <c r="A24" s="59"/>
      <c r="B24" s="61"/>
      <c r="C24" s="50" t="s">
        <v>39</v>
      </c>
      <c r="D24" s="53">
        <v>0</v>
      </c>
      <c r="E24" s="64">
        <v>0</v>
      </c>
      <c r="F24" s="53">
        <v>0</v>
      </c>
    </row>
    <row r="25" spans="1:6" s="1" customFormat="1" ht="17.25" customHeight="1">
      <c r="A25" s="59"/>
      <c r="B25" s="61"/>
      <c r="C25" s="50" t="s">
        <v>40</v>
      </c>
      <c r="D25" s="53">
        <v>0</v>
      </c>
      <c r="E25" s="64">
        <v>0</v>
      </c>
      <c r="F25" s="53">
        <v>0</v>
      </c>
    </row>
    <row r="26" spans="1:6" s="1" customFormat="1" ht="17.25" customHeight="1">
      <c r="A26" s="59"/>
      <c r="B26" s="61"/>
      <c r="C26" s="50" t="s">
        <v>41</v>
      </c>
      <c r="D26" s="53">
        <v>0</v>
      </c>
      <c r="E26" s="64">
        <v>0</v>
      </c>
      <c r="F26" s="53">
        <v>0</v>
      </c>
    </row>
    <row r="27" spans="1:6" s="1" customFormat="1" ht="17.25" customHeight="1">
      <c r="A27" s="59"/>
      <c r="B27" s="61"/>
      <c r="C27" s="50" t="s">
        <v>42</v>
      </c>
      <c r="D27" s="53">
        <v>0</v>
      </c>
      <c r="E27" s="64">
        <v>0</v>
      </c>
      <c r="F27" s="51">
        <v>0</v>
      </c>
    </row>
    <row r="28" spans="1:6" s="1" customFormat="1" ht="16.5" customHeight="1">
      <c r="A28" s="59"/>
      <c r="B28" s="61"/>
      <c r="C28" s="50" t="s">
        <v>43</v>
      </c>
      <c r="D28" s="53">
        <v>0</v>
      </c>
      <c r="E28" s="64">
        <v>0</v>
      </c>
      <c r="F28" s="65">
        <v>0</v>
      </c>
    </row>
    <row r="29" spans="1:6" s="1" customFormat="1" ht="16.5" customHeight="1">
      <c r="A29" s="59"/>
      <c r="B29" s="61"/>
      <c r="C29" s="50" t="s">
        <v>130</v>
      </c>
      <c r="D29" s="66">
        <v>11396708.14</v>
      </c>
      <c r="E29" s="67">
        <v>11306708.14</v>
      </c>
      <c r="F29" s="51">
        <v>90000</v>
      </c>
    </row>
    <row r="30" spans="1:6" s="1" customFormat="1" ht="16.5" customHeight="1">
      <c r="A30" s="59"/>
      <c r="B30" s="62"/>
      <c r="C30" s="50" t="s">
        <v>47</v>
      </c>
      <c r="D30" s="53">
        <v>0</v>
      </c>
      <c r="E30" s="68"/>
      <c r="F30" s="69"/>
    </row>
    <row r="31" spans="1:6" s="1" customFormat="1" ht="16.5" customHeight="1">
      <c r="A31" s="50" t="s">
        <v>48</v>
      </c>
      <c r="B31" s="51">
        <v>11396708.14</v>
      </c>
      <c r="C31" s="52" t="s">
        <v>49</v>
      </c>
      <c r="D31" s="67">
        <v>11396708.14</v>
      </c>
      <c r="E31" s="67">
        <v>11306708.14</v>
      </c>
      <c r="F31" s="51">
        <v>90000</v>
      </c>
    </row>
  </sheetData>
  <sheetProtection/>
  <mergeCells count="3">
    <mergeCell ref="A1:F1"/>
    <mergeCell ref="A4:B4"/>
    <mergeCell ref="C4:F4"/>
  </mergeCells>
  <printOptions/>
  <pageMargins left="0.75" right="0.75" top="0.21" bottom="0.61" header="0.5" footer="0.5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showGridLines="0" showZeros="0" zoomScalePageLayoutView="0" workbookViewId="0" topLeftCell="A1">
      <selection activeCell="E24" sqref="E24"/>
    </sheetView>
  </sheetViews>
  <sheetFormatPr defaultColWidth="9.16015625" defaultRowHeight="12.75" customHeight="1"/>
  <cols>
    <col min="1" max="1" width="19" style="0" customWidth="1"/>
    <col min="2" max="2" width="22" style="0" customWidth="1"/>
    <col min="3" max="3" width="23.5" style="0" customWidth="1"/>
    <col min="4" max="4" width="26.33203125" style="0" customWidth="1"/>
    <col min="5" max="5" width="32.16015625" style="0" customWidth="1"/>
  </cols>
  <sheetData>
    <row r="1" spans="1:5" ht="46.5" customHeight="1">
      <c r="A1" s="92" t="s">
        <v>131</v>
      </c>
      <c r="B1" s="92"/>
      <c r="C1" s="92"/>
      <c r="D1" s="92"/>
      <c r="E1" s="92"/>
    </row>
    <row r="2" spans="1:5" s="1" customFormat="1" ht="12.75" customHeight="1">
      <c r="A2" s="9" t="s">
        <v>1</v>
      </c>
      <c r="B2"/>
      <c r="C2"/>
      <c r="D2"/>
      <c r="E2" s="34" t="s">
        <v>2</v>
      </c>
    </row>
    <row r="3" spans="1:5" ht="24.75" customHeight="1">
      <c r="A3" s="93" t="s">
        <v>132</v>
      </c>
      <c r="B3" s="94"/>
      <c r="C3" s="94" t="s">
        <v>70</v>
      </c>
      <c r="D3" s="94" t="s">
        <v>117</v>
      </c>
      <c r="E3" s="93" t="s">
        <v>118</v>
      </c>
    </row>
    <row r="4" spans="1:5" ht="24.75" customHeight="1">
      <c r="A4" s="39" t="s">
        <v>61</v>
      </c>
      <c r="B4" s="40" t="s">
        <v>62</v>
      </c>
      <c r="C4" s="99"/>
      <c r="D4" s="99"/>
      <c r="E4" s="100"/>
    </row>
    <row r="5" spans="1:5" s="1" customFormat="1" ht="24.75" customHeight="1">
      <c r="A5" s="41"/>
      <c r="B5" s="42" t="s">
        <v>70</v>
      </c>
      <c r="C5" s="43">
        <v>11306708.14</v>
      </c>
      <c r="D5" s="44">
        <v>6991708.14</v>
      </c>
      <c r="E5" s="44">
        <v>4315000</v>
      </c>
    </row>
    <row r="6" spans="1:5" ht="24.75" customHeight="1">
      <c r="A6" s="41" t="s">
        <v>71</v>
      </c>
      <c r="B6" s="42" t="s">
        <v>72</v>
      </c>
      <c r="C6" s="43">
        <v>6230431.4</v>
      </c>
      <c r="D6" s="44">
        <v>3665431.4</v>
      </c>
      <c r="E6" s="44">
        <v>2565000</v>
      </c>
    </row>
    <row r="7" spans="1:5" ht="24.75" customHeight="1">
      <c r="A7" s="41" t="s">
        <v>73</v>
      </c>
      <c r="B7" s="42" t="s">
        <v>74</v>
      </c>
      <c r="C7" s="43">
        <v>6230431.4</v>
      </c>
      <c r="D7" s="44">
        <v>3665431.4</v>
      </c>
      <c r="E7" s="44">
        <v>2565000</v>
      </c>
    </row>
    <row r="8" spans="1:5" ht="24.75" customHeight="1">
      <c r="A8" s="41" t="s">
        <v>77</v>
      </c>
      <c r="B8" s="42" t="s">
        <v>78</v>
      </c>
      <c r="C8" s="43">
        <v>2565000</v>
      </c>
      <c r="D8" s="44">
        <v>0</v>
      </c>
      <c r="E8" s="44">
        <v>2565000</v>
      </c>
    </row>
    <row r="9" spans="1:5" ht="24.75" customHeight="1">
      <c r="A9" s="41" t="s">
        <v>75</v>
      </c>
      <c r="B9" s="42" t="s">
        <v>76</v>
      </c>
      <c r="C9" s="43">
        <v>3665431.4</v>
      </c>
      <c r="D9" s="44">
        <v>3665431.4</v>
      </c>
      <c r="E9" s="44">
        <v>0</v>
      </c>
    </row>
    <row r="10" spans="1:5" ht="24.75" customHeight="1">
      <c r="A10" s="41" t="s">
        <v>79</v>
      </c>
      <c r="B10" s="42" t="s">
        <v>80</v>
      </c>
      <c r="C10" s="43">
        <v>520521.24</v>
      </c>
      <c r="D10" s="44">
        <v>170521.24</v>
      </c>
      <c r="E10" s="44">
        <v>350000</v>
      </c>
    </row>
    <row r="11" spans="1:5" ht="24.75" customHeight="1">
      <c r="A11" s="41" t="s">
        <v>81</v>
      </c>
      <c r="B11" s="42" t="s">
        <v>82</v>
      </c>
      <c r="C11" s="43">
        <v>520521.24</v>
      </c>
      <c r="D11" s="44">
        <v>170521.24</v>
      </c>
      <c r="E11" s="44">
        <v>350000</v>
      </c>
    </row>
    <row r="12" spans="1:5" ht="24.75" customHeight="1">
      <c r="A12" s="41" t="s">
        <v>83</v>
      </c>
      <c r="B12" s="42" t="s">
        <v>84</v>
      </c>
      <c r="C12" s="43">
        <v>170521.24</v>
      </c>
      <c r="D12" s="44">
        <v>170521.24</v>
      </c>
      <c r="E12" s="44">
        <v>0</v>
      </c>
    </row>
    <row r="13" spans="1:5" ht="24.75" customHeight="1">
      <c r="A13" s="41" t="s">
        <v>85</v>
      </c>
      <c r="B13" s="42" t="s">
        <v>86</v>
      </c>
      <c r="C13" s="43">
        <v>350000</v>
      </c>
      <c r="D13" s="44">
        <v>0</v>
      </c>
      <c r="E13" s="44">
        <v>350000</v>
      </c>
    </row>
    <row r="14" spans="1:5" ht="24.75" customHeight="1">
      <c r="A14" s="41" t="s">
        <v>87</v>
      </c>
      <c r="B14" s="42" t="s">
        <v>88</v>
      </c>
      <c r="C14" s="43">
        <v>1806497.84</v>
      </c>
      <c r="D14" s="44">
        <v>446497.84</v>
      </c>
      <c r="E14" s="44">
        <v>1360000</v>
      </c>
    </row>
    <row r="15" spans="1:5" ht="24.75" customHeight="1">
      <c r="A15" s="41" t="s">
        <v>81</v>
      </c>
      <c r="B15" s="42" t="s">
        <v>89</v>
      </c>
      <c r="C15" s="43">
        <v>1806497.84</v>
      </c>
      <c r="D15" s="44">
        <v>446497.84</v>
      </c>
      <c r="E15" s="44">
        <v>1360000</v>
      </c>
    </row>
    <row r="16" spans="1:5" ht="24.75" customHeight="1">
      <c r="A16" s="41" t="s">
        <v>92</v>
      </c>
      <c r="B16" s="42" t="s">
        <v>93</v>
      </c>
      <c r="C16" s="43">
        <v>446497.84</v>
      </c>
      <c r="D16" s="44">
        <v>446497.84</v>
      </c>
      <c r="E16" s="44">
        <v>0</v>
      </c>
    </row>
    <row r="17" spans="1:5" ht="24.75" customHeight="1">
      <c r="A17" s="41" t="s">
        <v>90</v>
      </c>
      <c r="B17" s="42" t="s">
        <v>91</v>
      </c>
      <c r="C17" s="43">
        <v>1360000</v>
      </c>
      <c r="D17" s="44">
        <v>0</v>
      </c>
      <c r="E17" s="44">
        <v>1360000</v>
      </c>
    </row>
    <row r="18" spans="1:5" ht="24.75" customHeight="1">
      <c r="A18" s="41" t="s">
        <v>94</v>
      </c>
      <c r="B18" s="42" t="s">
        <v>95</v>
      </c>
      <c r="C18" s="43">
        <v>1239433.86</v>
      </c>
      <c r="D18" s="44">
        <v>1239433.86</v>
      </c>
      <c r="E18" s="44">
        <v>0</v>
      </c>
    </row>
    <row r="19" spans="1:5" ht="24.75" customHeight="1">
      <c r="A19" s="41" t="s">
        <v>96</v>
      </c>
      <c r="B19" s="42" t="s">
        <v>97</v>
      </c>
      <c r="C19" s="43">
        <v>1239433.86</v>
      </c>
      <c r="D19" s="44">
        <v>1239433.86</v>
      </c>
      <c r="E19" s="44">
        <v>0</v>
      </c>
    </row>
    <row r="20" spans="1:5" ht="24.75" customHeight="1">
      <c r="A20" s="41" t="s">
        <v>98</v>
      </c>
      <c r="B20" s="42" t="s">
        <v>99</v>
      </c>
      <c r="C20" s="43">
        <v>1239433.86</v>
      </c>
      <c r="D20" s="44">
        <v>1239433.86</v>
      </c>
      <c r="E20" s="44">
        <v>0</v>
      </c>
    </row>
    <row r="21" spans="1:5" ht="24.75" customHeight="1">
      <c r="A21" s="41" t="s">
        <v>100</v>
      </c>
      <c r="B21" s="42" t="s">
        <v>101</v>
      </c>
      <c r="C21" s="43">
        <v>450284.92</v>
      </c>
      <c r="D21" s="44">
        <v>450284.92</v>
      </c>
      <c r="E21" s="44">
        <v>0</v>
      </c>
    </row>
    <row r="22" spans="1:5" ht="24.75" customHeight="1">
      <c r="A22" s="41" t="s">
        <v>81</v>
      </c>
      <c r="B22" s="42" t="s">
        <v>102</v>
      </c>
      <c r="C22" s="43">
        <v>450284.92</v>
      </c>
      <c r="D22" s="44">
        <v>450284.92</v>
      </c>
      <c r="E22" s="44">
        <v>0</v>
      </c>
    </row>
    <row r="23" spans="1:5" ht="24.75" customHeight="1">
      <c r="A23" s="41" t="s">
        <v>103</v>
      </c>
      <c r="B23" s="42" t="s">
        <v>104</v>
      </c>
      <c r="C23" s="43">
        <v>450284.92</v>
      </c>
      <c r="D23" s="44">
        <v>450284.92</v>
      </c>
      <c r="E23" s="44">
        <v>0</v>
      </c>
    </row>
    <row r="24" spans="1:5" ht="24.75" customHeight="1">
      <c r="A24" s="41" t="s">
        <v>105</v>
      </c>
      <c r="B24" s="42" t="s">
        <v>106</v>
      </c>
      <c r="C24" s="43">
        <v>1059538.88</v>
      </c>
      <c r="D24" s="44">
        <v>1019538.88</v>
      </c>
      <c r="E24" s="44">
        <v>40000</v>
      </c>
    </row>
    <row r="25" spans="1:5" ht="24.75" customHeight="1">
      <c r="A25" s="41" t="s">
        <v>81</v>
      </c>
      <c r="B25" s="42" t="s">
        <v>107</v>
      </c>
      <c r="C25" s="43">
        <v>795938.24</v>
      </c>
      <c r="D25" s="44">
        <v>755938.24</v>
      </c>
      <c r="E25" s="44">
        <v>40000</v>
      </c>
    </row>
    <row r="26" spans="1:5" ht="24.75" customHeight="1">
      <c r="A26" s="41" t="s">
        <v>110</v>
      </c>
      <c r="B26" s="42" t="s">
        <v>111</v>
      </c>
      <c r="C26" s="43">
        <v>755938.24</v>
      </c>
      <c r="D26" s="44">
        <v>755938.24</v>
      </c>
      <c r="E26" s="44">
        <v>0</v>
      </c>
    </row>
    <row r="27" spans="1:5" ht="24.75" customHeight="1">
      <c r="A27" s="41" t="s">
        <v>108</v>
      </c>
      <c r="B27" s="42" t="s">
        <v>109</v>
      </c>
      <c r="C27" s="43">
        <v>40000</v>
      </c>
      <c r="D27" s="44">
        <v>0</v>
      </c>
      <c r="E27" s="44">
        <v>40000</v>
      </c>
    </row>
    <row r="28" spans="1:5" ht="24.75" customHeight="1">
      <c r="A28" s="41" t="s">
        <v>73</v>
      </c>
      <c r="B28" s="42" t="s">
        <v>112</v>
      </c>
      <c r="C28" s="43">
        <v>263600.64</v>
      </c>
      <c r="D28" s="44">
        <v>263600.64</v>
      </c>
      <c r="E28" s="44">
        <v>0</v>
      </c>
    </row>
    <row r="29" spans="1:5" ht="24.75" customHeight="1">
      <c r="A29" s="41" t="s">
        <v>113</v>
      </c>
      <c r="B29" s="42" t="s">
        <v>114</v>
      </c>
      <c r="C29" s="43">
        <v>263600.64</v>
      </c>
      <c r="D29" s="44">
        <v>263600.64</v>
      </c>
      <c r="E29" s="44">
        <v>0</v>
      </c>
    </row>
    <row r="30" ht="16.5" customHeight="1">
      <c r="E30" s="9"/>
    </row>
    <row r="31" ht="16.5" customHeight="1"/>
  </sheetData>
  <sheetProtection/>
  <mergeCells count="5">
    <mergeCell ref="A1:E1"/>
    <mergeCell ref="A3:B3"/>
    <mergeCell ref="C3:C4"/>
    <mergeCell ref="D3:D4"/>
    <mergeCell ref="E3:E4"/>
  </mergeCells>
  <printOptions/>
  <pageMargins left="0.75" right="0.75" top="1" bottom="1" header="0.5" footer="0.5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5"/>
  <sheetViews>
    <sheetView showGridLines="0" showZeros="0" zoomScalePageLayoutView="0" workbookViewId="0" topLeftCell="A1">
      <selection activeCell="A1" sqref="A1:B1"/>
    </sheetView>
  </sheetViews>
  <sheetFormatPr defaultColWidth="9.16015625" defaultRowHeight="12.75" customHeight="1"/>
  <cols>
    <col min="1" max="1" width="48.33203125" style="0" customWidth="1"/>
    <col min="2" max="2" width="39" style="0" customWidth="1"/>
  </cols>
  <sheetData>
    <row r="1" spans="1:2" ht="39" customHeight="1">
      <c r="A1" s="92" t="s">
        <v>133</v>
      </c>
      <c r="B1" s="92"/>
    </row>
    <row r="2" spans="1:2" ht="12.75" customHeight="1">
      <c r="A2" s="9" t="s">
        <v>1</v>
      </c>
      <c r="B2" s="34" t="s">
        <v>2</v>
      </c>
    </row>
    <row r="3" spans="1:2" ht="17.25" customHeight="1">
      <c r="A3" s="35" t="s">
        <v>134</v>
      </c>
      <c r="B3" s="101" t="s">
        <v>135</v>
      </c>
    </row>
    <row r="4" spans="1:2" ht="17.25" customHeight="1">
      <c r="A4" s="36" t="s">
        <v>62</v>
      </c>
      <c r="B4" s="102"/>
    </row>
    <row r="5" spans="1:2" s="1" customFormat="1" ht="16.5" customHeight="1">
      <c r="A5" s="37" t="s">
        <v>70</v>
      </c>
      <c r="B5" s="38">
        <v>6991708.14</v>
      </c>
    </row>
    <row r="6" spans="1:2" ht="16.5" customHeight="1">
      <c r="A6" s="37" t="s">
        <v>136</v>
      </c>
      <c r="B6" s="38">
        <v>5791079.82</v>
      </c>
    </row>
    <row r="7" spans="1:2" ht="16.5" customHeight="1">
      <c r="A7" s="37" t="s">
        <v>137</v>
      </c>
      <c r="B7" s="38">
        <v>2205876</v>
      </c>
    </row>
    <row r="8" spans="1:2" ht="16.5" customHeight="1">
      <c r="A8" s="37" t="s">
        <v>138</v>
      </c>
      <c r="B8" s="38">
        <v>588000</v>
      </c>
    </row>
    <row r="9" spans="1:2" ht="16.5" customHeight="1">
      <c r="A9" s="37" t="s">
        <v>139</v>
      </c>
      <c r="B9" s="38">
        <v>201600</v>
      </c>
    </row>
    <row r="10" spans="1:2" ht="16.5" customHeight="1">
      <c r="A10" s="37" t="s">
        <v>140</v>
      </c>
      <c r="B10" s="38">
        <v>84690</v>
      </c>
    </row>
    <row r="11" spans="1:2" ht="16.5" customHeight="1">
      <c r="A11" s="37" t="s">
        <v>141</v>
      </c>
      <c r="B11" s="38">
        <v>963500</v>
      </c>
    </row>
    <row r="12" spans="1:2" ht="16.5" customHeight="1">
      <c r="A12" s="37" t="s">
        <v>142</v>
      </c>
      <c r="B12" s="38">
        <v>768413.2</v>
      </c>
    </row>
    <row r="13" spans="1:2" ht="16.5" customHeight="1">
      <c r="A13" s="37" t="s">
        <v>143</v>
      </c>
      <c r="B13" s="38">
        <v>304690.08</v>
      </c>
    </row>
    <row r="14" spans="1:2" ht="16.5" customHeight="1">
      <c r="A14" s="37" t="s">
        <v>144</v>
      </c>
      <c r="B14" s="38">
        <v>27324</v>
      </c>
    </row>
    <row r="15" spans="1:2" ht="16.5" customHeight="1">
      <c r="A15" s="37" t="s">
        <v>145</v>
      </c>
      <c r="B15" s="38">
        <v>18274.38</v>
      </c>
    </row>
    <row r="16" spans="1:2" ht="16.5" customHeight="1">
      <c r="A16" s="37" t="s">
        <v>146</v>
      </c>
      <c r="B16" s="38">
        <v>438585.12</v>
      </c>
    </row>
    <row r="17" spans="1:2" ht="16.5" customHeight="1">
      <c r="A17" s="37" t="s">
        <v>147</v>
      </c>
      <c r="B17" s="38">
        <v>720</v>
      </c>
    </row>
    <row r="18" spans="1:2" ht="16.5" customHeight="1">
      <c r="A18" s="37" t="s">
        <v>148</v>
      </c>
      <c r="B18" s="38">
        <v>21600</v>
      </c>
    </row>
    <row r="19" spans="1:2" ht="16.5" customHeight="1">
      <c r="A19" s="37" t="s">
        <v>149</v>
      </c>
      <c r="B19" s="38">
        <v>167807.04</v>
      </c>
    </row>
    <row r="20" spans="1:2" ht="16.5" customHeight="1">
      <c r="A20" s="37" t="s">
        <v>150</v>
      </c>
      <c r="B20" s="38">
        <v>1156708.32</v>
      </c>
    </row>
    <row r="21" spans="1:2" ht="16.5" customHeight="1">
      <c r="A21" s="37" t="s">
        <v>151</v>
      </c>
      <c r="B21" s="38">
        <v>477600</v>
      </c>
    </row>
    <row r="22" spans="1:2" ht="16.5" customHeight="1">
      <c r="A22" s="37" t="s">
        <v>152</v>
      </c>
      <c r="B22" s="38">
        <v>10000</v>
      </c>
    </row>
    <row r="23" spans="1:2" ht="16.5" customHeight="1">
      <c r="A23" s="37" t="s">
        <v>153</v>
      </c>
      <c r="B23" s="38">
        <v>20000</v>
      </c>
    </row>
    <row r="24" spans="1:2" ht="16.5" customHeight="1">
      <c r="A24" s="37" t="s">
        <v>154</v>
      </c>
      <c r="B24" s="38">
        <v>31000</v>
      </c>
    </row>
    <row r="25" spans="1:2" ht="16.5" customHeight="1">
      <c r="A25" s="37" t="s">
        <v>155</v>
      </c>
      <c r="B25" s="38">
        <v>5000</v>
      </c>
    </row>
    <row r="26" spans="1:2" ht="16.5" customHeight="1">
      <c r="A26" s="37" t="s">
        <v>156</v>
      </c>
      <c r="B26" s="38">
        <v>8000</v>
      </c>
    </row>
    <row r="27" spans="1:2" ht="16.5" customHeight="1">
      <c r="A27" s="37" t="s">
        <v>157</v>
      </c>
      <c r="B27" s="38">
        <v>170000</v>
      </c>
    </row>
    <row r="28" spans="1:2" ht="16.5" customHeight="1">
      <c r="A28" s="37" t="s">
        <v>158</v>
      </c>
      <c r="B28" s="38">
        <v>10000</v>
      </c>
    </row>
    <row r="29" spans="1:2" ht="16.5" customHeight="1">
      <c r="A29" s="37" t="s">
        <v>159</v>
      </c>
      <c r="B29" s="38">
        <v>59902.56</v>
      </c>
    </row>
    <row r="30" spans="1:2" ht="16.5" customHeight="1">
      <c r="A30" s="37" t="s">
        <v>160</v>
      </c>
      <c r="B30" s="38">
        <v>53623.2</v>
      </c>
    </row>
    <row r="31" spans="1:2" ht="16.5" customHeight="1">
      <c r="A31" s="37" t="s">
        <v>161</v>
      </c>
      <c r="B31" s="38">
        <v>100000</v>
      </c>
    </row>
    <row r="32" spans="1:2" ht="16.5" customHeight="1">
      <c r="A32" s="37" t="s">
        <v>162</v>
      </c>
      <c r="B32" s="38">
        <v>175200</v>
      </c>
    </row>
    <row r="33" spans="1:2" ht="16.5" customHeight="1">
      <c r="A33" s="37" t="s">
        <v>163</v>
      </c>
      <c r="B33" s="38">
        <v>36382.56</v>
      </c>
    </row>
    <row r="34" spans="1:2" ht="16.5" customHeight="1">
      <c r="A34" s="37" t="s">
        <v>164</v>
      </c>
      <c r="B34" s="38">
        <v>43920</v>
      </c>
    </row>
    <row r="35" spans="1:2" ht="16.5" customHeight="1">
      <c r="A35" s="37" t="s">
        <v>165</v>
      </c>
      <c r="B35" s="38">
        <v>43920</v>
      </c>
    </row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</sheetData>
  <sheetProtection/>
  <mergeCells count="2">
    <mergeCell ref="A1:B1"/>
    <mergeCell ref="B3:B4"/>
  </mergeCells>
  <printOptions/>
  <pageMargins left="0.75" right="0.75" top="1" bottom="1" header="0.5" footer="0.5"/>
  <pageSetup fitToHeight="0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showGridLines="0" showZeros="0" zoomScalePageLayoutView="0" workbookViewId="0" topLeftCell="A1">
      <selection activeCell="A1" sqref="A1:H1"/>
    </sheetView>
  </sheetViews>
  <sheetFormatPr defaultColWidth="9.16015625" defaultRowHeight="12.75" customHeight="1"/>
  <cols>
    <col min="1" max="1" width="19" style="0" customWidth="1"/>
    <col min="2" max="2" width="9.16015625" style="0" customWidth="1"/>
    <col min="3" max="3" width="20.83203125" style="0" customWidth="1"/>
    <col min="4" max="4" width="16.16015625" style="0" customWidth="1"/>
    <col min="5" max="5" width="11.83203125" style="0" customWidth="1"/>
    <col min="6" max="6" width="22.5" style="0" customWidth="1"/>
    <col min="7" max="7" width="18.66015625" style="0" customWidth="1"/>
    <col min="8" max="8" width="12.66015625" style="0" customWidth="1"/>
  </cols>
  <sheetData>
    <row r="1" spans="1:8" ht="49.5" customHeight="1">
      <c r="A1" s="92" t="s">
        <v>166</v>
      </c>
      <c r="B1" s="92"/>
      <c r="C1" s="92"/>
      <c r="D1" s="92"/>
      <c r="E1" s="92"/>
      <c r="F1" s="92"/>
      <c r="G1" s="92"/>
      <c r="H1" s="92"/>
    </row>
    <row r="2" spans="1:8" ht="12.75" customHeight="1">
      <c r="A2" s="26"/>
      <c r="B2" s="26"/>
      <c r="C2" s="26"/>
      <c r="D2" s="26"/>
      <c r="E2" s="26"/>
      <c r="F2" s="26"/>
      <c r="G2" s="26"/>
      <c r="H2" s="7" t="s">
        <v>2</v>
      </c>
    </row>
    <row r="3" spans="1:8" ht="23.25" customHeight="1">
      <c r="A3" s="96" t="s">
        <v>167</v>
      </c>
      <c r="B3" s="96" t="s">
        <v>52</v>
      </c>
      <c r="C3" s="96" t="s">
        <v>168</v>
      </c>
      <c r="D3" s="95" t="s">
        <v>169</v>
      </c>
      <c r="E3" s="98" t="s">
        <v>170</v>
      </c>
      <c r="F3" s="95"/>
      <c r="G3" s="96"/>
      <c r="H3" s="95" t="s">
        <v>171</v>
      </c>
    </row>
    <row r="4" spans="1:8" ht="21.75" customHeight="1">
      <c r="A4" s="103"/>
      <c r="B4" s="103"/>
      <c r="C4" s="103"/>
      <c r="D4" s="97"/>
      <c r="E4" s="27" t="s">
        <v>135</v>
      </c>
      <c r="F4" s="28" t="s">
        <v>172</v>
      </c>
      <c r="G4" s="29" t="s">
        <v>173</v>
      </c>
      <c r="H4" s="95"/>
    </row>
    <row r="5" spans="1:8" s="1" customFormat="1" ht="16.5" customHeight="1">
      <c r="A5" s="30" t="s">
        <v>174</v>
      </c>
      <c r="B5" s="31">
        <v>270000</v>
      </c>
      <c r="C5" s="31">
        <v>0</v>
      </c>
      <c r="D5" s="31">
        <v>170000</v>
      </c>
      <c r="E5" s="31">
        <v>100000</v>
      </c>
      <c r="F5" s="31">
        <v>100000</v>
      </c>
      <c r="G5" s="32">
        <v>0</v>
      </c>
      <c r="H5" s="33" t="s">
        <v>175</v>
      </c>
    </row>
    <row r="6" spans="1:7" ht="16.5" customHeight="1">
      <c r="A6" s="9"/>
      <c r="B6" s="9"/>
      <c r="C6" s="9"/>
      <c r="D6" s="9"/>
      <c r="E6" s="9"/>
      <c r="F6" s="9"/>
      <c r="G6" s="9"/>
    </row>
    <row r="7" spans="1:4" ht="16.5" customHeight="1">
      <c r="A7" s="9"/>
      <c r="C7" s="9"/>
      <c r="D7" s="9"/>
    </row>
    <row r="8" spans="2:3" ht="16.5" customHeight="1">
      <c r="B8" s="9"/>
      <c r="C8" s="9"/>
    </row>
    <row r="9" spans="3:4" ht="16.5" customHeight="1">
      <c r="C9" s="9"/>
      <c r="D9" s="9"/>
    </row>
    <row r="10" ht="16.5" customHeight="1">
      <c r="D10" s="9"/>
    </row>
    <row r="11" spans="3:4" ht="16.5" customHeight="1">
      <c r="C11" s="9"/>
      <c r="D11" s="9"/>
    </row>
    <row r="12" ht="16.5" customHeight="1">
      <c r="C12" s="9"/>
    </row>
  </sheetData>
  <sheetProtection/>
  <mergeCells count="7">
    <mergeCell ref="A1:H1"/>
    <mergeCell ref="E3:G3"/>
    <mergeCell ref="A3:A4"/>
    <mergeCell ref="B3:B4"/>
    <mergeCell ref="C3:C4"/>
    <mergeCell ref="D3:D4"/>
    <mergeCell ref="H3:H4"/>
  </mergeCells>
  <printOptions/>
  <pageMargins left="0.75" right="0.75" top="1" bottom="1" header="0.5" footer="0.5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showZeros="0" zoomScalePageLayoutView="0" workbookViewId="0" topLeftCell="A1">
      <selection activeCell="E24" sqref="E24"/>
    </sheetView>
  </sheetViews>
  <sheetFormatPr defaultColWidth="9.16015625" defaultRowHeight="12.75" customHeight="1"/>
  <cols>
    <col min="1" max="1" width="27" style="0" customWidth="1"/>
    <col min="2" max="2" width="20" style="0" customWidth="1"/>
    <col min="3" max="3" width="25" style="0" customWidth="1"/>
    <col min="4" max="4" width="17.83203125" style="0" customWidth="1"/>
    <col min="5" max="5" width="18" style="0" customWidth="1"/>
  </cols>
  <sheetData>
    <row r="1" spans="1:5" ht="45" customHeight="1">
      <c r="A1" s="92" t="s">
        <v>176</v>
      </c>
      <c r="B1" s="92"/>
      <c r="C1" s="92"/>
      <c r="D1" s="92"/>
      <c r="E1" s="92"/>
    </row>
    <row r="2" spans="1:6" s="1" customFormat="1" ht="21.75" customHeight="1">
      <c r="A2" s="20" t="s">
        <v>1</v>
      </c>
      <c r="B2"/>
      <c r="C2"/>
      <c r="D2"/>
      <c r="E2"/>
      <c r="F2"/>
    </row>
    <row r="3" spans="1:5" ht="17.25" customHeight="1">
      <c r="A3" s="106" t="s">
        <v>116</v>
      </c>
      <c r="B3" s="105" t="s">
        <v>62</v>
      </c>
      <c r="C3" s="104" t="s">
        <v>177</v>
      </c>
      <c r="D3" s="105"/>
      <c r="E3" s="105"/>
    </row>
    <row r="4" spans="1:5" ht="17.25" customHeight="1">
      <c r="A4" s="107"/>
      <c r="B4" s="108"/>
      <c r="C4" s="21" t="s">
        <v>135</v>
      </c>
      <c r="D4" s="13" t="s">
        <v>117</v>
      </c>
      <c r="E4" s="13" t="s">
        <v>118</v>
      </c>
    </row>
    <row r="5" spans="1:5" s="1" customFormat="1" ht="17.25" customHeight="1">
      <c r="A5" s="22"/>
      <c r="B5" s="23" t="s">
        <v>70</v>
      </c>
      <c r="C5" s="24">
        <v>90000</v>
      </c>
      <c r="D5" s="25">
        <v>0</v>
      </c>
      <c r="E5" s="25">
        <v>90000</v>
      </c>
    </row>
    <row r="6" spans="1:5" ht="16.5" customHeight="1">
      <c r="A6" s="22" t="s">
        <v>71</v>
      </c>
      <c r="B6" s="23" t="s">
        <v>72</v>
      </c>
      <c r="C6" s="24">
        <v>90000</v>
      </c>
      <c r="D6" s="25">
        <v>0</v>
      </c>
      <c r="E6" s="25">
        <v>90000</v>
      </c>
    </row>
    <row r="7" spans="1:5" ht="16.5" customHeight="1">
      <c r="A7" s="22" t="s">
        <v>73</v>
      </c>
      <c r="B7" s="23" t="s">
        <v>74</v>
      </c>
      <c r="C7" s="24">
        <v>90000</v>
      </c>
      <c r="D7" s="25">
        <v>0</v>
      </c>
      <c r="E7" s="25">
        <v>90000</v>
      </c>
    </row>
    <row r="8" spans="1:5" ht="16.5" customHeight="1">
      <c r="A8" s="22" t="s">
        <v>77</v>
      </c>
      <c r="B8" s="23" t="s">
        <v>78</v>
      </c>
      <c r="C8" s="24">
        <v>90000</v>
      </c>
      <c r="D8" s="25">
        <v>0</v>
      </c>
      <c r="E8" s="25">
        <v>90000</v>
      </c>
    </row>
    <row r="9" spans="1:5" ht="12" customHeight="1">
      <c r="A9" s="9"/>
      <c r="B9" s="9"/>
      <c r="C9" s="9"/>
      <c r="D9" s="9"/>
      <c r="E9" s="9"/>
    </row>
    <row r="10" spans="1:4" ht="12" customHeight="1">
      <c r="A10" s="9"/>
      <c r="B10" s="9"/>
      <c r="C10" s="9"/>
      <c r="D10" s="9"/>
    </row>
    <row r="11" spans="3:4" ht="12" customHeight="1">
      <c r="C11" s="9"/>
      <c r="D11" s="9"/>
    </row>
    <row r="12" spans="3:4" ht="12" customHeight="1">
      <c r="C12" s="9"/>
      <c r="D12" s="9"/>
    </row>
    <row r="13" spans="2:4" ht="12" customHeight="1">
      <c r="B13" s="9"/>
      <c r="C13" s="9"/>
      <c r="D13" s="9"/>
    </row>
    <row r="14" spans="2:4" ht="12" customHeight="1">
      <c r="B14" s="9"/>
      <c r="C14" s="9"/>
      <c r="D14" s="9"/>
    </row>
    <row r="15" spans="3:4" ht="12" customHeight="1">
      <c r="C15" s="9"/>
      <c r="D15" s="9"/>
    </row>
    <row r="16" spans="2:4" ht="12" customHeight="1">
      <c r="B16" s="9"/>
      <c r="C16" s="9"/>
      <c r="D16" s="9"/>
    </row>
    <row r="17" ht="12" customHeight="1">
      <c r="D17" s="9"/>
    </row>
    <row r="18" spans="3:4" ht="12" customHeight="1">
      <c r="C18" s="9"/>
      <c r="D18" s="9"/>
    </row>
    <row r="19" ht="12" customHeight="1">
      <c r="D19" s="9"/>
    </row>
    <row r="20" ht="12" customHeight="1">
      <c r="D20" s="9"/>
    </row>
    <row r="21" spans="4:5" ht="12" customHeight="1">
      <c r="D21" s="9"/>
      <c r="E21" s="9"/>
    </row>
    <row r="22" ht="12" customHeight="1">
      <c r="E22" s="9"/>
    </row>
    <row r="23" ht="12" customHeight="1">
      <c r="E23" s="9"/>
    </row>
    <row r="24" ht="12" customHeight="1">
      <c r="E24" s="9"/>
    </row>
    <row r="25" ht="12" customHeight="1">
      <c r="E25" s="9"/>
    </row>
    <row r="26" ht="12" customHeight="1">
      <c r="E26" s="9"/>
    </row>
    <row r="27" ht="12" customHeight="1">
      <c r="E27" s="9"/>
    </row>
    <row r="28" ht="12" customHeight="1">
      <c r="E28" s="9"/>
    </row>
    <row r="29" ht="12" customHeight="1">
      <c r="E29" s="9"/>
    </row>
    <row r="30" ht="12" customHeight="1">
      <c r="F30" s="9"/>
    </row>
    <row r="31" ht="12" customHeight="1">
      <c r="F31" s="9"/>
    </row>
    <row r="32" ht="12" customHeight="1">
      <c r="F32" s="9"/>
    </row>
    <row r="33" ht="12" customHeight="1">
      <c r="F33" s="9"/>
    </row>
  </sheetData>
  <sheetProtection/>
  <mergeCells count="4">
    <mergeCell ref="A1:E1"/>
    <mergeCell ref="C3:E3"/>
    <mergeCell ref="A3:A4"/>
    <mergeCell ref="B3:B4"/>
  </mergeCells>
  <printOptions/>
  <pageMargins left="0.75" right="0.75" top="1" bottom="1" header="0.5" footer="0.5"/>
  <pageSetup fitToHeight="0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H27"/>
  <sheetViews>
    <sheetView showGridLines="0" showZeros="0" zoomScalePageLayoutView="0" workbookViewId="0" topLeftCell="A1">
      <selection activeCell="H7" sqref="H7"/>
    </sheetView>
  </sheetViews>
  <sheetFormatPr defaultColWidth="9.16015625" defaultRowHeight="12.75" customHeight="1"/>
  <cols>
    <col min="1" max="1" width="21.33203125" style="0" customWidth="1"/>
    <col min="2" max="2" width="22.16015625" style="0" customWidth="1"/>
    <col min="3" max="3" width="22" style="0" customWidth="1"/>
    <col min="4" max="4" width="17" style="0" customWidth="1"/>
    <col min="5" max="5" width="18.83203125" style="0" customWidth="1"/>
    <col min="6" max="6" width="16.16015625" style="0" customWidth="1"/>
    <col min="7" max="7" width="22.5" style="0" customWidth="1"/>
    <col min="8" max="8" width="29" style="0" customWidth="1"/>
  </cols>
  <sheetData>
    <row r="2" spans="1:8" ht="24" customHeight="1">
      <c r="A2" s="109" t="s">
        <v>178</v>
      </c>
      <c r="B2" s="109"/>
      <c r="C2" s="109"/>
      <c r="D2" s="109"/>
      <c r="E2" s="109"/>
      <c r="F2" s="109"/>
      <c r="G2" s="109"/>
      <c r="H2" s="109"/>
    </row>
    <row r="3" s="1" customFormat="1" ht="20.25" customHeight="1">
      <c r="A3" s="1" t="s">
        <v>1</v>
      </c>
    </row>
    <row r="4" spans="1:8" ht="60" customHeight="1">
      <c r="A4" s="18" t="s">
        <v>179</v>
      </c>
      <c r="B4" s="12" t="s">
        <v>180</v>
      </c>
      <c r="C4" s="12" t="s">
        <v>181</v>
      </c>
      <c r="D4" s="12" t="s">
        <v>182</v>
      </c>
      <c r="E4" s="12" t="s">
        <v>183</v>
      </c>
      <c r="F4" s="12" t="s">
        <v>184</v>
      </c>
      <c r="G4" s="12" t="s">
        <v>185</v>
      </c>
      <c r="H4" s="12" t="s">
        <v>186</v>
      </c>
    </row>
    <row r="5" spans="1:8" s="1" customFormat="1" ht="27.75" customHeight="1">
      <c r="A5" s="121" t="s">
        <v>250</v>
      </c>
      <c r="B5" s="120">
        <v>4405000</v>
      </c>
      <c r="C5" s="121" t="s">
        <v>249</v>
      </c>
      <c r="D5" s="14"/>
      <c r="E5" s="14"/>
      <c r="F5" s="14"/>
      <c r="G5" s="121" t="s">
        <v>247</v>
      </c>
      <c r="H5" s="122" t="s">
        <v>248</v>
      </c>
    </row>
    <row r="6" spans="1:8" ht="12.75" customHeight="1">
      <c r="A6" s="9"/>
      <c r="B6" s="9"/>
      <c r="C6" s="9"/>
      <c r="E6" s="9"/>
      <c r="F6" s="9"/>
      <c r="G6" s="9"/>
      <c r="H6" s="9"/>
    </row>
    <row r="7" spans="1:8" ht="12.75" customHeight="1">
      <c r="A7" s="9"/>
      <c r="B7" s="9"/>
      <c r="C7" s="9"/>
      <c r="D7" s="9"/>
      <c r="E7" s="9"/>
      <c r="F7" s="9"/>
      <c r="G7" s="9"/>
      <c r="H7" s="9"/>
    </row>
    <row r="8" spans="1:8" ht="12.75" customHeight="1">
      <c r="A8" s="9"/>
      <c r="B8" s="9"/>
      <c r="C8" s="9"/>
      <c r="D8" s="9"/>
      <c r="E8" s="9"/>
      <c r="F8" s="9"/>
      <c r="G8" s="9"/>
      <c r="H8" s="9"/>
    </row>
    <row r="9" spans="1:7" ht="12.75" customHeight="1">
      <c r="A9" s="9"/>
      <c r="B9" s="9"/>
      <c r="C9" s="9"/>
      <c r="E9" s="9"/>
      <c r="F9" s="9"/>
      <c r="G9" s="9"/>
    </row>
    <row r="10" spans="1:7" ht="12.75" customHeight="1">
      <c r="A10" s="9"/>
      <c r="B10" s="9"/>
      <c r="F10" s="9"/>
      <c r="G10" s="9"/>
    </row>
    <row r="11" spans="1:7" ht="12.75" customHeight="1">
      <c r="A11" s="9"/>
      <c r="B11" s="9"/>
      <c r="E11" s="9"/>
      <c r="F11" s="9"/>
      <c r="G11" s="9"/>
    </row>
    <row r="12" spans="2:7" ht="12.75" customHeight="1">
      <c r="B12" s="9"/>
      <c r="C12" s="9"/>
      <c r="F12" s="9"/>
      <c r="G12" s="9"/>
    </row>
    <row r="13" spans="2:7" ht="12.75" customHeight="1">
      <c r="B13" s="9"/>
      <c r="F13" s="9"/>
      <c r="G13" s="9"/>
    </row>
    <row r="14" spans="2:7" ht="12.75" customHeight="1">
      <c r="B14" s="9"/>
      <c r="D14" s="19"/>
      <c r="F14" s="9"/>
      <c r="G14" s="9"/>
    </row>
    <row r="15" spans="2:7" ht="12.75" customHeight="1">
      <c r="B15" s="9"/>
      <c r="C15" s="9"/>
      <c r="F15" s="9"/>
      <c r="G15" s="9"/>
    </row>
    <row r="16" spans="3:7" ht="12.75" customHeight="1">
      <c r="C16" s="9"/>
      <c r="F16" s="9"/>
      <c r="G16" s="9"/>
    </row>
    <row r="17" spans="3:7" ht="12.75" customHeight="1">
      <c r="C17" s="9"/>
      <c r="F17" s="9"/>
      <c r="G17" s="9"/>
    </row>
    <row r="18" spans="3:7" ht="12.75" customHeight="1">
      <c r="C18" s="9"/>
      <c r="F18" s="9"/>
      <c r="G18" s="9"/>
    </row>
    <row r="19" spans="3:6" ht="12.75" customHeight="1">
      <c r="C19" s="9"/>
      <c r="D19" s="9"/>
      <c r="F19" s="9"/>
    </row>
    <row r="20" spans="4:6" ht="12.75" customHeight="1">
      <c r="D20" s="9"/>
      <c r="F20" s="9"/>
    </row>
    <row r="21" ht="12.75" customHeight="1">
      <c r="D21" s="9"/>
    </row>
    <row r="22" spans="4:5" ht="12.75" customHeight="1">
      <c r="D22" s="9"/>
      <c r="E22" s="9"/>
    </row>
    <row r="23" ht="12.75" customHeight="1">
      <c r="E23" s="9"/>
    </row>
    <row r="24" ht="12.75" customHeight="1">
      <c r="E24" s="9"/>
    </row>
    <row r="25" spans="5:6" ht="12.75" customHeight="1">
      <c r="E25" s="9"/>
      <c r="F25" s="9"/>
    </row>
    <row r="26" ht="12.75" customHeight="1">
      <c r="F26" s="9"/>
    </row>
    <row r="27" ht="12.75" customHeight="1">
      <c r="F27" s="9"/>
    </row>
  </sheetData>
  <sheetProtection/>
  <mergeCells count="1">
    <mergeCell ref="A2:H2"/>
  </mergeCells>
  <printOptions/>
  <pageMargins left="0.36" right="0.36" top="0.21" bottom="0.61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China</cp:lastModifiedBy>
  <dcterms:created xsi:type="dcterms:W3CDTF">2019-01-19T07:17:32Z</dcterms:created>
  <dcterms:modified xsi:type="dcterms:W3CDTF">2020-01-20T01:42:06Z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7668654</vt:r8>
  </property>
  <property fmtid="{D5CDD505-2E9C-101B-9397-08002B2CF9AE}" pid="3" name="KSORubyTemplateID">
    <vt:lpwstr>14</vt:lpwstr>
  </property>
  <property fmtid="{D5CDD505-2E9C-101B-9397-08002B2CF9AE}" pid="4" name="KSOProductBuildVer">
    <vt:lpwstr>2052-11.1.0.9208</vt:lpwstr>
  </property>
</Properties>
</file>