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资金安排表" sheetId="1" r:id="rId1"/>
  </sheets>
  <definedNames>
    <definedName name="_xlnm.Print_Titles" localSheetId="0">'资金安排表'!$2:$2</definedName>
  </definedNames>
  <calcPr fullCalcOnLoad="1"/>
</workbook>
</file>

<file path=xl/sharedStrings.xml><?xml version="1.0" encoding="utf-8"?>
<sst xmlns="http://schemas.openxmlformats.org/spreadsheetml/2006/main" count="383" uniqueCount="300">
  <si>
    <t>隆回县2016年肉牛羊产业扶持资金安排表</t>
  </si>
  <si>
    <t>序
号</t>
  </si>
  <si>
    <t>养殖场名称</t>
  </si>
  <si>
    <t>养殖
类别</t>
  </si>
  <si>
    <t>养殖场
地   址</t>
  </si>
  <si>
    <t>法人</t>
  </si>
  <si>
    <t>身份证
地   址</t>
  </si>
  <si>
    <t>身份证号码</t>
  </si>
  <si>
    <t>一卡通账号</t>
  </si>
  <si>
    <t>联系电话</t>
  </si>
  <si>
    <t>建设
性质</t>
  </si>
  <si>
    <r>
      <t>安排
资金</t>
    </r>
    <r>
      <rPr>
        <sz val="8"/>
        <rFont val="方正黑体简体"/>
        <family val="0"/>
      </rPr>
      <t>（万元）</t>
    </r>
  </si>
  <si>
    <t>北山镇塘陈生态养牛合作社</t>
  </si>
  <si>
    <t>牛</t>
  </si>
  <si>
    <t>北山镇大塘村</t>
  </si>
  <si>
    <t>陈建峰</t>
  </si>
  <si>
    <t>北山镇大塘村9组</t>
  </si>
  <si>
    <t>432622********7296</t>
  </si>
  <si>
    <t>850416********448011</t>
  </si>
  <si>
    <t>1318****070</t>
  </si>
  <si>
    <t>新建</t>
  </si>
  <si>
    <t>北山镇高木山种羊合作社</t>
  </si>
  <si>
    <t>羊</t>
  </si>
  <si>
    <t>北山镇高木村</t>
  </si>
  <si>
    <t>曹华良</t>
  </si>
  <si>
    <t>北山镇高木村4组1号</t>
  </si>
  <si>
    <t>430524********7155</t>
  </si>
  <si>
    <t>850416********179011</t>
  </si>
  <si>
    <t>1313****927</t>
  </si>
  <si>
    <t>北山镇八一三
牛场</t>
  </si>
  <si>
    <t>北山镇黄柏村</t>
  </si>
  <si>
    <t>夏延良</t>
  </si>
  <si>
    <t>鸭田镇福合村7组</t>
  </si>
  <si>
    <t>430524********1599</t>
  </si>
  <si>
    <t>850416********961011</t>
  </si>
  <si>
    <t>1816****888</t>
  </si>
  <si>
    <t>北山镇三元
养牛场</t>
  </si>
  <si>
    <t>北山镇小角村</t>
  </si>
  <si>
    <t>李子龙</t>
  </si>
  <si>
    <t>北山镇小角村2组</t>
  </si>
  <si>
    <t>432622********7159</t>
  </si>
  <si>
    <t>850400********460011</t>
  </si>
  <si>
    <t>1587****608</t>
  </si>
  <si>
    <t>改
扩建</t>
  </si>
  <si>
    <t>北山镇鹏辉牛场</t>
  </si>
  <si>
    <t>北山镇岩门村</t>
  </si>
  <si>
    <t>陈生良</t>
  </si>
  <si>
    <t>北山镇岩门村10组</t>
  </si>
  <si>
    <t>432622********7119</t>
  </si>
  <si>
    <t>850400********346011</t>
  </si>
  <si>
    <t>1357****582</t>
  </si>
  <si>
    <t>北山镇合计</t>
  </si>
  <si>
    <t>高平镇丽如牛场</t>
  </si>
  <si>
    <t>高平镇上坪村9组</t>
  </si>
  <si>
    <t>杨旭东</t>
  </si>
  <si>
    <t>430524********1775</t>
  </si>
  <si>
    <t>850400********225011</t>
  </si>
  <si>
    <t>1392****111</t>
  </si>
  <si>
    <t>高平镇合计</t>
  </si>
  <si>
    <t>虎形山瑶族乡伍玉军养牛场</t>
  </si>
  <si>
    <t>虎形山瑶族乡四角田村2组</t>
  </si>
  <si>
    <t>伍玉军</t>
  </si>
  <si>
    <t>虎形山瑶族乡四角村2组</t>
  </si>
  <si>
    <t>430524********0577</t>
  </si>
  <si>
    <t>850400********030011</t>
  </si>
  <si>
    <t>1736****668</t>
  </si>
  <si>
    <t>虎形山瑶族乡合计</t>
  </si>
  <si>
    <t>金石桥镇牛角冲生态牛场</t>
  </si>
  <si>
    <t>金石桥镇干田坳村2组</t>
  </si>
  <si>
    <t>郑明族</t>
  </si>
  <si>
    <t>432622********1177</t>
  </si>
  <si>
    <t>850400********730011</t>
  </si>
  <si>
    <t>1303****455</t>
  </si>
  <si>
    <t>金石桥镇八方缘生态养牛合作社</t>
  </si>
  <si>
    <t>金石桥镇望利村1组</t>
  </si>
  <si>
    <t>肖财平</t>
  </si>
  <si>
    <t>432504********1375</t>
  </si>
  <si>
    <t>850416********270011</t>
  </si>
  <si>
    <t>1518****929</t>
  </si>
  <si>
    <t>金石桥镇金果生态养牛合作社</t>
  </si>
  <si>
    <t>金石桥镇中银村黄茶园</t>
  </si>
  <si>
    <t>郑时金</t>
  </si>
  <si>
    <t>金石桥镇茗水桥村5组</t>
  </si>
  <si>
    <t>430524********1174</t>
  </si>
  <si>
    <t>850400********299011</t>
  </si>
  <si>
    <t>1387****308</t>
  </si>
  <si>
    <t>金石桥镇合计</t>
  </si>
  <si>
    <t>六都寨镇好运生态牛场</t>
  </si>
  <si>
    <t>六都寨镇
坪溪村</t>
  </si>
  <si>
    <t>廖吉发</t>
  </si>
  <si>
    <t>六都寨镇坪溪村4组</t>
  </si>
  <si>
    <t>432622********3619</t>
  </si>
  <si>
    <t>850416********355011</t>
  </si>
  <si>
    <t>1815****806</t>
  </si>
  <si>
    <t>六都寨镇合计</t>
  </si>
  <si>
    <t>七江镇
贺同鹿牛场</t>
  </si>
  <si>
    <t>七江镇
鸟树下村</t>
  </si>
  <si>
    <t>贺同鹿</t>
  </si>
  <si>
    <t>七江镇鸟树下村9组10号</t>
  </si>
  <si>
    <t>432622********3872</t>
  </si>
  <si>
    <t>850400********988011</t>
  </si>
  <si>
    <t>1367****133</t>
  </si>
  <si>
    <t>七江镇南山富硒合作社</t>
  </si>
  <si>
    <t>七江镇南冲村</t>
  </si>
  <si>
    <t>王化军</t>
  </si>
  <si>
    <t>七江镇水源村3组14号</t>
  </si>
  <si>
    <t>430524********4098</t>
  </si>
  <si>
    <t>850400********161011</t>
  </si>
  <si>
    <t>1323****999</t>
  </si>
  <si>
    <t>七江镇合计</t>
  </si>
  <si>
    <t>三阁司镇罗明奖养牛场</t>
  </si>
  <si>
    <t>三阁司镇
桥庄村</t>
  </si>
  <si>
    <t>罗明奖</t>
  </si>
  <si>
    <t>三阁司镇桥庄村4组</t>
  </si>
  <si>
    <t>432622********6618</t>
  </si>
  <si>
    <t>850400********898011</t>
  </si>
  <si>
    <t>1839****148</t>
  </si>
  <si>
    <t>三阁司镇桥庄养牛场</t>
  </si>
  <si>
    <t>三阁司镇桥庄村2组</t>
  </si>
  <si>
    <t>罗宏</t>
  </si>
  <si>
    <t>430524********6631</t>
  </si>
  <si>
    <t>850416********990011</t>
  </si>
  <si>
    <t>1584****616</t>
  </si>
  <si>
    <t>三阁司镇温塘体松牛场</t>
  </si>
  <si>
    <t>三阁司镇温塘村3组</t>
  </si>
  <si>
    <t>肖体松</t>
  </si>
  <si>
    <t>430524********6614</t>
  </si>
  <si>
    <t>850400********224011</t>
  </si>
  <si>
    <t>1378****981</t>
  </si>
  <si>
    <t>三阁司镇
温塘羊场</t>
  </si>
  <si>
    <t>三阁司镇温塘村5组</t>
  </si>
  <si>
    <t>肖时献</t>
  </si>
  <si>
    <t>三阁司镇温塘村5组15号</t>
  </si>
  <si>
    <t>430524********6634</t>
  </si>
  <si>
    <t>850416********596011</t>
  </si>
  <si>
    <t>1397****885</t>
  </si>
  <si>
    <t>三阁司镇
红茂牛场</t>
  </si>
  <si>
    <t>三阁司镇镇胜利村2组</t>
  </si>
  <si>
    <t>戴秀珍</t>
  </si>
  <si>
    <t>430524********6666</t>
  </si>
  <si>
    <t>850416********301011</t>
  </si>
  <si>
    <t>1857****647</t>
  </si>
  <si>
    <t>三阁司镇合计</t>
  </si>
  <si>
    <t>山界回族乡架枧羊场</t>
  </si>
  <si>
    <t>山界回族乡架枧村</t>
  </si>
  <si>
    <t>罗金元</t>
  </si>
  <si>
    <t>山界回族乡架枧村12组</t>
  </si>
  <si>
    <t>430524********0070</t>
  </si>
  <si>
    <t>850416********042011</t>
  </si>
  <si>
    <t>5573****20</t>
  </si>
  <si>
    <t>山界回族乡
合计</t>
  </si>
  <si>
    <t>司门前镇金坪青草养羊场</t>
  </si>
  <si>
    <t>司门前镇白芽山村</t>
  </si>
  <si>
    <t>周林</t>
  </si>
  <si>
    <t>司门前镇白芽山村3组</t>
  </si>
  <si>
    <t>430524********2437</t>
  </si>
  <si>
    <t>850416********650011</t>
  </si>
  <si>
    <t>1586****998</t>
  </si>
  <si>
    <t>司门前镇欧阳生态养牛场</t>
  </si>
  <si>
    <t>司门前镇风云亭村</t>
  </si>
  <si>
    <t>魏仁彪</t>
  </si>
  <si>
    <t>司门前镇风云亭村6组7号</t>
  </si>
  <si>
    <t>432622********2917</t>
  </si>
  <si>
    <t>850400********111011</t>
  </si>
  <si>
    <t>1856****162</t>
  </si>
  <si>
    <t>司门前镇众乐
羊场</t>
  </si>
  <si>
    <t>司门前镇众乐村5组</t>
  </si>
  <si>
    <t>赵志强</t>
  </si>
  <si>
    <t>司门前镇镇政府宿舍209号</t>
  </si>
  <si>
    <t>430524********2414</t>
  </si>
  <si>
    <t>850416********210011</t>
  </si>
  <si>
    <t>1597****261</t>
  </si>
  <si>
    <t>司门前镇合计</t>
  </si>
  <si>
    <t>滩头镇禾吉冲农业发展有限公司</t>
  </si>
  <si>
    <t>滩头镇禾吉村1组</t>
  </si>
  <si>
    <t>李超群</t>
  </si>
  <si>
    <t>滩头镇禾吉村1组15号</t>
  </si>
  <si>
    <t>430524********8757</t>
  </si>
  <si>
    <t>850416********844011</t>
  </si>
  <si>
    <t>1527****139</t>
  </si>
  <si>
    <t>滩头镇合计</t>
  </si>
  <si>
    <t>桃洪镇红华养羊专业合作社</t>
  </si>
  <si>
    <t>桃洪镇马杓村经济场</t>
  </si>
  <si>
    <t>刘芙容</t>
  </si>
  <si>
    <t>桃洪镇马杓村6组</t>
  </si>
  <si>
    <t>430524********8733</t>
  </si>
  <si>
    <t>850416********370011</t>
  </si>
  <si>
    <t>1507****257</t>
  </si>
  <si>
    <t>桃洪镇泰农
养牛场</t>
  </si>
  <si>
    <t>桃洪镇南塘村10组</t>
  </si>
  <si>
    <t>阮国华</t>
  </si>
  <si>
    <t>430524********0056</t>
  </si>
  <si>
    <t>850416********602011</t>
  </si>
  <si>
    <t>1897****669</t>
  </si>
  <si>
    <t>桃洪镇罗氏牧场</t>
  </si>
  <si>
    <t>桃洪镇曙光村</t>
  </si>
  <si>
    <t>罗竹荣</t>
  </si>
  <si>
    <t>桃洪镇七社区新建街24号</t>
  </si>
  <si>
    <t>432622********4710</t>
  </si>
  <si>
    <t>850416********887011</t>
  </si>
  <si>
    <t>1397****313</t>
  </si>
  <si>
    <t>改扩建</t>
  </si>
  <si>
    <t>桃洪镇丽丽
养牛场</t>
  </si>
  <si>
    <t>桃洪镇烟下村</t>
  </si>
  <si>
    <t>陈丽丽</t>
  </si>
  <si>
    <t>桃洪镇澄水路55号</t>
  </si>
  <si>
    <t>430524********0329</t>
  </si>
  <si>
    <t>850416********860011</t>
  </si>
  <si>
    <t>1521****791</t>
  </si>
  <si>
    <t>桃洪镇石门中心永旺牛场</t>
  </si>
  <si>
    <t>桃洪镇石门片合共村</t>
  </si>
  <si>
    <t>杨利德</t>
  </si>
  <si>
    <t>桃洪镇石门片合共村1组16号</t>
  </si>
  <si>
    <t>432622********4612</t>
  </si>
  <si>
    <t>850400********921011</t>
  </si>
  <si>
    <t>1331****753</t>
  </si>
  <si>
    <t>桃洪镇雨山中心合同牛场</t>
  </si>
  <si>
    <t>桃洪镇雨山中心合同村</t>
  </si>
  <si>
    <t>肖腾元</t>
  </si>
  <si>
    <t>桃洪镇雨山中心合同村十一组</t>
  </si>
  <si>
    <t>430524********7770</t>
  </si>
  <si>
    <t>850400********907011</t>
  </si>
  <si>
    <t>1397****876</t>
  </si>
  <si>
    <t>桃洪镇雨山中心肖山养牛场</t>
  </si>
  <si>
    <t>桃洪镇雨山中心肖山村5组</t>
  </si>
  <si>
    <t>刘桃海</t>
  </si>
  <si>
    <t>桃洪镇雨山中心肖山村
5组</t>
  </si>
  <si>
    <t>430524********7439</t>
  </si>
  <si>
    <t>850416********843011</t>
  </si>
  <si>
    <t>1308****308</t>
  </si>
  <si>
    <t>桃洪镇合计</t>
  </si>
  <si>
    <t>西洋江镇
子龙羊场</t>
  </si>
  <si>
    <t>西洋江镇岚路村</t>
  </si>
  <si>
    <t>肖跃柏</t>
  </si>
  <si>
    <t>西洋江镇拱桥村9组</t>
  </si>
  <si>
    <t>432622********5819</t>
  </si>
  <si>
    <t>850400********463011</t>
  </si>
  <si>
    <t>1318****684</t>
  </si>
  <si>
    <t>西洋镇合计</t>
  </si>
  <si>
    <t>小沙江镇跃兴牛场</t>
  </si>
  <si>
    <t>小沙江镇白马山林场独木桥林区</t>
  </si>
  <si>
    <t>周跃彪</t>
  </si>
  <si>
    <t>小沙江镇光龙村6组</t>
  </si>
  <si>
    <t>430524********0730</t>
  </si>
  <si>
    <t>850416********185011</t>
  </si>
  <si>
    <t>1507****748</t>
  </si>
  <si>
    <t>小沙江镇合计</t>
  </si>
  <si>
    <t>岩口镇新兴牛场</t>
  </si>
  <si>
    <t>岩口镇龙山村</t>
  </si>
  <si>
    <t>邱玉新</t>
  </si>
  <si>
    <t>岩口镇虎形村4组</t>
  </si>
  <si>
    <t>432622********9216</t>
  </si>
  <si>
    <t>850400********179011</t>
  </si>
  <si>
    <t>1376****548</t>
  </si>
  <si>
    <t>岩口镇青子冲
养牛场</t>
  </si>
  <si>
    <t>岩口镇朴塘村2组</t>
  </si>
  <si>
    <t>陈志明</t>
  </si>
  <si>
    <t>432622********8214</t>
  </si>
  <si>
    <t>850416********418011</t>
  </si>
  <si>
    <t>1897****922</t>
  </si>
  <si>
    <t>岩口镇棋盘
养牛场</t>
  </si>
  <si>
    <t>岩口镇棋盘村6组</t>
  </si>
  <si>
    <t>陈孝洪</t>
  </si>
  <si>
    <t>430524********8253</t>
  </si>
  <si>
    <t>850416********670011</t>
  </si>
  <si>
    <t>1839****636</t>
  </si>
  <si>
    <t>岩口镇合计</t>
  </si>
  <si>
    <t>羊古坳镇鑫犇养牛场</t>
  </si>
  <si>
    <t>羊古坳乡大美田村5组</t>
  </si>
  <si>
    <t>王凡清</t>
  </si>
  <si>
    <t xml:space="preserve">羊古坳乡大美田村5组                       </t>
  </si>
  <si>
    <t>430524********2934</t>
  </si>
  <si>
    <t>850400********760011</t>
  </si>
  <si>
    <t>1869****682</t>
  </si>
  <si>
    <t>羊古坳镇刘美归肉牛养殖场</t>
  </si>
  <si>
    <t>羊古坳乡龙家湾村14组</t>
  </si>
  <si>
    <t>刘美归</t>
  </si>
  <si>
    <t>430524********3096</t>
  </si>
  <si>
    <t>850400********770011</t>
  </si>
  <si>
    <t>1333****967</t>
  </si>
  <si>
    <t>羊古坳镇合计</t>
  </si>
  <si>
    <t>荷香桥镇清水沃农养牛合作社</t>
  </si>
  <si>
    <t>荷香桥镇
清水村</t>
  </si>
  <si>
    <t>阳子成</t>
  </si>
  <si>
    <t>荷香桥镇清水村10组</t>
  </si>
  <si>
    <t>432622********4311</t>
  </si>
  <si>
    <t>850400********172011</t>
  </si>
  <si>
    <t>1534****577</t>
  </si>
  <si>
    <t>荷香桥镇合计</t>
  </si>
  <si>
    <t>荷田乡良泰畜牧发展有限公司</t>
  </si>
  <si>
    <t>荷田乡恒江村8组</t>
  </si>
  <si>
    <t>阳力</t>
  </si>
  <si>
    <t xml:space="preserve"> 荷田乡恒江村1组</t>
  </si>
  <si>
    <t>432622********3470</t>
  </si>
  <si>
    <t>850400********054011</t>
  </si>
  <si>
    <t>1310****709</t>
  </si>
  <si>
    <t>荷田乡合计</t>
  </si>
  <si>
    <t>全县到户资金合计</t>
  </si>
  <si>
    <t>配套工作经费</t>
  </si>
  <si>
    <t>资金总计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</si>
</sst>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2"/>
      <color indexed="8"/>
      <name val="方正大标宋简体"/>
      <family val="0"/>
    </font>
    <font>
      <sz val="10"/>
      <color indexed="8"/>
      <name val="方正黑体简体"/>
      <family val="0"/>
    </font>
    <font>
      <sz val="9.5"/>
      <color indexed="8"/>
      <name val="宋体"/>
      <family val="0"/>
    </font>
    <font>
      <sz val="9.5"/>
      <name val="宋体"/>
      <family val="0"/>
    </font>
    <font>
      <b/>
      <sz val="9.5"/>
      <color indexed="8"/>
      <name val="宋体"/>
      <family val="0"/>
    </font>
    <font>
      <b/>
      <sz val="9.5"/>
      <name val="宋体"/>
      <family val="0"/>
    </font>
    <font>
      <sz val="10"/>
      <name val="方正黑体简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8"/>
      <name val="方正黑体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0" fillId="0" borderId="0">
      <alignment/>
      <protection/>
    </xf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25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8" applyNumberFormat="0" applyFill="0" applyAlignment="0" applyProtection="0"/>
    <xf numFmtId="0" fontId="24" fillId="0" borderId="9" applyNumberFormat="0" applyFill="0" applyAlignment="0" applyProtection="0"/>
    <xf numFmtId="0" fontId="28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67" applyFont="1" applyBorder="1" applyAlignment="1">
      <alignment horizontal="center" vertical="center" wrapText="1"/>
      <protection/>
    </xf>
    <xf numFmtId="0" fontId="4" fillId="0" borderId="11" xfId="67" applyFont="1" applyBorder="1" applyAlignment="1">
      <alignment horizontal="center" vertical="center" wrapText="1"/>
      <protection/>
    </xf>
    <xf numFmtId="0" fontId="5" fillId="0" borderId="11" xfId="67" applyNumberFormat="1" applyFont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67" applyNumberFormat="1" applyFont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11" xfId="68" applyNumberFormat="1" applyFont="1" applyBorder="1" applyAlignment="1">
      <alignment horizontal="center" vertical="center" wrapText="1"/>
      <protection/>
    </xf>
    <xf numFmtId="0" fontId="6" fillId="0" borderId="12" xfId="68" applyNumberFormat="1" applyFont="1" applyBorder="1" applyAlignment="1">
      <alignment horizontal="center" vertical="center" wrapText="1"/>
      <protection/>
    </xf>
    <xf numFmtId="0" fontId="8" fillId="0" borderId="11" xfId="68" applyNumberFormat="1" applyFont="1" applyBorder="1" applyAlignment="1">
      <alignment horizontal="center" vertical="center" wrapText="1"/>
      <protection/>
    </xf>
    <xf numFmtId="0" fontId="8" fillId="0" borderId="12" xfId="68" applyNumberFormat="1" applyFont="1" applyBorder="1" applyAlignment="1">
      <alignment horizontal="center" vertical="center" wrapText="1"/>
      <protection/>
    </xf>
    <xf numFmtId="0" fontId="6" fillId="0" borderId="11" xfId="33" applyNumberFormat="1" applyFont="1" applyBorder="1" applyAlignment="1">
      <alignment horizontal="center" vertical="center" wrapText="1"/>
      <protection/>
    </xf>
    <xf numFmtId="0" fontId="7" fillId="0" borderId="13" xfId="67" applyNumberFormat="1" applyFont="1" applyBorder="1" applyAlignment="1">
      <alignment horizontal="center" vertical="center" wrapText="1"/>
      <protection/>
    </xf>
    <xf numFmtId="0" fontId="5" fillId="0" borderId="13" xfId="67" applyNumberFormat="1" applyFont="1" applyBorder="1" applyAlignment="1">
      <alignment horizontal="center" vertical="center" wrapText="1"/>
      <protection/>
    </xf>
    <xf numFmtId="0" fontId="7" fillId="0" borderId="13" xfId="67" applyNumberFormat="1" applyFont="1" applyBorder="1" applyAlignment="1">
      <alignment horizontal="center" vertical="center" wrapText="1"/>
      <protection/>
    </xf>
    <xf numFmtId="0" fontId="7" fillId="0" borderId="12" xfId="67" applyNumberFormat="1" applyFont="1" applyBorder="1" applyAlignment="1">
      <alignment horizontal="centerContinuous" vertical="center" wrapText="1"/>
      <protection/>
    </xf>
    <xf numFmtId="0" fontId="7" fillId="0" borderId="14" xfId="67" applyNumberFormat="1" applyFont="1" applyBorder="1" applyAlignment="1">
      <alignment horizontal="centerContinuous" vertical="center" wrapText="1"/>
      <protection/>
    </xf>
    <xf numFmtId="0" fontId="8" fillId="0" borderId="14" xfId="68" applyNumberFormat="1" applyFont="1" applyBorder="1" applyAlignment="1">
      <alignment horizontal="centerContinuous" vertical="center" wrapText="1"/>
      <protection/>
    </xf>
    <xf numFmtId="0" fontId="7" fillId="0" borderId="12" xfId="67" applyNumberFormat="1" applyFont="1" applyBorder="1" applyAlignment="1">
      <alignment horizontal="center" vertical="center" wrapText="1"/>
      <protection/>
    </xf>
    <xf numFmtId="0" fontId="7" fillId="0" borderId="14" xfId="67" applyNumberFormat="1" applyFont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65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Border="1" applyAlignment="1">
      <alignment horizontal="center" vertical="center" wrapText="1"/>
    </xf>
    <xf numFmtId="0" fontId="5" fillId="0" borderId="15" xfId="67" applyNumberFormat="1" applyFont="1" applyBorder="1" applyAlignment="1">
      <alignment horizontal="center" vertical="center" wrapText="1"/>
      <protection/>
    </xf>
    <xf numFmtId="0" fontId="6" fillId="0" borderId="11" xfId="35" applyNumberFormat="1" applyFont="1" applyBorder="1" applyAlignment="1">
      <alignment horizontal="center" vertical="center" wrapText="1"/>
      <protection/>
    </xf>
    <xf numFmtId="0" fontId="7" fillId="0" borderId="13" xfId="67" applyNumberFormat="1" applyFont="1" applyBorder="1" applyAlignment="1">
      <alignment horizontal="centerContinuous" vertical="center" wrapText="1"/>
      <protection/>
    </xf>
    <xf numFmtId="0" fontId="8" fillId="0" borderId="13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Sheet1" xfId="67"/>
    <cellStyle name="常规_Sheet1_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I64" sqref="I64"/>
    </sheetView>
  </sheetViews>
  <sheetFormatPr defaultColWidth="9.00390625" defaultRowHeight="14.25"/>
  <cols>
    <col min="1" max="1" width="2.75390625" style="5" customWidth="1"/>
    <col min="2" max="2" width="11.875" style="5" customWidth="1"/>
    <col min="3" max="3" width="3.50390625" style="5" customWidth="1"/>
    <col min="4" max="4" width="10.125" style="5" customWidth="1"/>
    <col min="5" max="5" width="6.375" style="5" customWidth="1"/>
    <col min="6" max="6" width="10.00390625" style="5" customWidth="1"/>
    <col min="7" max="8" width="9.00390625" style="5" customWidth="1"/>
    <col min="9" max="9" width="10.25390625" style="5" customWidth="1"/>
    <col min="10" max="10" width="4.875" style="5" customWidth="1"/>
    <col min="11" max="11" width="6.625" style="5" customWidth="1"/>
    <col min="12" max="16384" width="9.00390625" style="5" customWidth="1"/>
  </cols>
  <sheetData>
    <row r="1" spans="1:11" ht="5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5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32" t="s">
        <v>11</v>
      </c>
    </row>
    <row r="3" spans="1:11" s="2" customFormat="1" ht="34.5" customHeight="1">
      <c r="A3" s="8">
        <v>1</v>
      </c>
      <c r="B3" s="8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33" t="s">
        <v>19</v>
      </c>
      <c r="J3" s="8" t="s">
        <v>20</v>
      </c>
      <c r="K3" s="10">
        <v>20</v>
      </c>
    </row>
    <row r="4" spans="1:11" s="2" customFormat="1" ht="34.5" customHeight="1">
      <c r="A4" s="8">
        <v>2</v>
      </c>
      <c r="B4" s="8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10" t="s">
        <v>26</v>
      </c>
      <c r="H4" s="10" t="s">
        <v>27</v>
      </c>
      <c r="I4" s="10" t="s">
        <v>28</v>
      </c>
      <c r="J4" s="8" t="s">
        <v>20</v>
      </c>
      <c r="K4" s="10">
        <v>20</v>
      </c>
    </row>
    <row r="5" spans="1:11" s="2" customFormat="1" ht="34.5" customHeight="1">
      <c r="A5" s="8">
        <v>3</v>
      </c>
      <c r="B5" s="8" t="s">
        <v>29</v>
      </c>
      <c r="C5" s="9" t="s">
        <v>13</v>
      </c>
      <c r="D5" s="9" t="s">
        <v>30</v>
      </c>
      <c r="E5" s="9" t="s">
        <v>31</v>
      </c>
      <c r="F5" s="10" t="s">
        <v>32</v>
      </c>
      <c r="G5" s="10" t="s">
        <v>33</v>
      </c>
      <c r="H5" s="10" t="s">
        <v>34</v>
      </c>
      <c r="I5" s="34" t="s">
        <v>35</v>
      </c>
      <c r="J5" s="8" t="s">
        <v>20</v>
      </c>
      <c r="K5" s="10">
        <v>20</v>
      </c>
    </row>
    <row r="6" spans="1:11" s="2" customFormat="1" ht="34.5" customHeight="1">
      <c r="A6" s="8">
        <v>4</v>
      </c>
      <c r="B6" s="8" t="s">
        <v>36</v>
      </c>
      <c r="C6" s="9" t="s">
        <v>13</v>
      </c>
      <c r="D6" s="9" t="s">
        <v>37</v>
      </c>
      <c r="E6" s="9" t="s">
        <v>38</v>
      </c>
      <c r="F6" s="9" t="s">
        <v>39</v>
      </c>
      <c r="G6" s="9" t="s">
        <v>40</v>
      </c>
      <c r="H6" s="9" t="s">
        <v>41</v>
      </c>
      <c r="I6" s="33" t="s">
        <v>42</v>
      </c>
      <c r="J6" s="8" t="s">
        <v>43</v>
      </c>
      <c r="K6" s="10">
        <v>10</v>
      </c>
    </row>
    <row r="7" spans="1:11" s="2" customFormat="1" ht="34.5" customHeight="1">
      <c r="A7" s="8">
        <v>5</v>
      </c>
      <c r="B7" s="8" t="s">
        <v>44</v>
      </c>
      <c r="C7" s="9" t="s">
        <v>13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33" t="s">
        <v>50</v>
      </c>
      <c r="J7" s="8" t="s">
        <v>20</v>
      </c>
      <c r="K7" s="10">
        <v>10</v>
      </c>
    </row>
    <row r="8" spans="1:11" s="3" customFormat="1" ht="28.5" customHeight="1">
      <c r="A8" s="11"/>
      <c r="B8" s="11" t="s">
        <v>51</v>
      </c>
      <c r="C8" s="12"/>
      <c r="D8" s="12"/>
      <c r="E8" s="12"/>
      <c r="F8" s="12"/>
      <c r="G8" s="12"/>
      <c r="H8" s="12"/>
      <c r="I8" s="35"/>
      <c r="J8" s="11"/>
      <c r="K8" s="13">
        <f>SUM(K3:K7)</f>
        <v>80</v>
      </c>
    </row>
    <row r="9" spans="1:11" s="2" customFormat="1" ht="34.5" customHeight="1">
      <c r="A9" s="8">
        <v>6</v>
      </c>
      <c r="B9" s="8" t="s">
        <v>52</v>
      </c>
      <c r="C9" s="9" t="s">
        <v>13</v>
      </c>
      <c r="D9" s="10" t="s">
        <v>53</v>
      </c>
      <c r="E9" s="10" t="s">
        <v>54</v>
      </c>
      <c r="F9" s="10" t="s">
        <v>53</v>
      </c>
      <c r="G9" s="10" t="s">
        <v>55</v>
      </c>
      <c r="H9" s="10" t="s">
        <v>56</v>
      </c>
      <c r="I9" s="10" t="s">
        <v>57</v>
      </c>
      <c r="J9" s="8" t="s">
        <v>20</v>
      </c>
      <c r="K9" s="33">
        <v>10</v>
      </c>
    </row>
    <row r="10" spans="1:11" s="3" customFormat="1" ht="28.5" customHeight="1">
      <c r="A10" s="11"/>
      <c r="B10" s="11" t="s">
        <v>58</v>
      </c>
      <c r="C10" s="12"/>
      <c r="D10" s="13"/>
      <c r="E10" s="13"/>
      <c r="F10" s="13"/>
      <c r="G10" s="13"/>
      <c r="H10" s="13"/>
      <c r="I10" s="13"/>
      <c r="J10" s="11"/>
      <c r="K10" s="35">
        <f>SUM(K9:K9)</f>
        <v>10</v>
      </c>
    </row>
    <row r="11" spans="1:11" s="2" customFormat="1" ht="34.5" customHeight="1">
      <c r="A11" s="8">
        <v>7</v>
      </c>
      <c r="B11" s="8" t="s">
        <v>59</v>
      </c>
      <c r="C11" s="8" t="s">
        <v>13</v>
      </c>
      <c r="D11" s="14" t="s">
        <v>60</v>
      </c>
      <c r="E11" s="8" t="s">
        <v>61</v>
      </c>
      <c r="F11" s="8" t="s">
        <v>62</v>
      </c>
      <c r="G11" s="8" t="s">
        <v>63</v>
      </c>
      <c r="H11" s="8" t="s">
        <v>64</v>
      </c>
      <c r="I11" s="14" t="s">
        <v>65</v>
      </c>
      <c r="J11" s="8" t="s">
        <v>20</v>
      </c>
      <c r="K11" s="33">
        <v>10</v>
      </c>
    </row>
    <row r="12" spans="1:11" s="3" customFormat="1" ht="34.5" customHeight="1">
      <c r="A12" s="11"/>
      <c r="B12" s="11" t="s">
        <v>66</v>
      </c>
      <c r="C12" s="11"/>
      <c r="D12" s="15"/>
      <c r="E12" s="11"/>
      <c r="F12" s="11"/>
      <c r="G12" s="11"/>
      <c r="H12" s="11"/>
      <c r="I12" s="15"/>
      <c r="J12" s="11"/>
      <c r="K12" s="35">
        <f>SUM(K11:K11)</f>
        <v>10</v>
      </c>
    </row>
    <row r="13" spans="1:11" s="2" customFormat="1" ht="34.5" customHeight="1">
      <c r="A13" s="8">
        <v>8</v>
      </c>
      <c r="B13" s="8" t="s">
        <v>67</v>
      </c>
      <c r="C13" s="9" t="s">
        <v>13</v>
      </c>
      <c r="D13" s="9" t="s">
        <v>68</v>
      </c>
      <c r="E13" s="9" t="s">
        <v>69</v>
      </c>
      <c r="F13" s="9" t="s">
        <v>68</v>
      </c>
      <c r="G13" s="9" t="s">
        <v>70</v>
      </c>
      <c r="H13" s="9" t="s">
        <v>71</v>
      </c>
      <c r="I13" s="9" t="s">
        <v>72</v>
      </c>
      <c r="J13" s="8" t="s">
        <v>20</v>
      </c>
      <c r="K13" s="33">
        <v>10</v>
      </c>
    </row>
    <row r="14" spans="1:11" s="2" customFormat="1" ht="34.5" customHeight="1">
      <c r="A14" s="8">
        <v>9</v>
      </c>
      <c r="B14" s="8" t="s">
        <v>73</v>
      </c>
      <c r="C14" s="9" t="s">
        <v>13</v>
      </c>
      <c r="D14" s="9" t="s">
        <v>74</v>
      </c>
      <c r="E14" s="9" t="s">
        <v>75</v>
      </c>
      <c r="F14" s="9" t="s">
        <v>74</v>
      </c>
      <c r="G14" s="9" t="s">
        <v>76</v>
      </c>
      <c r="H14" s="9" t="s">
        <v>77</v>
      </c>
      <c r="I14" s="9" t="s">
        <v>78</v>
      </c>
      <c r="J14" s="8" t="s">
        <v>20</v>
      </c>
      <c r="K14" s="33">
        <v>20</v>
      </c>
    </row>
    <row r="15" spans="1:11" s="2" customFormat="1" ht="34.5" customHeight="1">
      <c r="A15" s="8">
        <v>10</v>
      </c>
      <c r="B15" s="8" t="s">
        <v>79</v>
      </c>
      <c r="C15" s="9" t="s">
        <v>13</v>
      </c>
      <c r="D15" s="9" t="s">
        <v>80</v>
      </c>
      <c r="E15" s="9" t="s">
        <v>81</v>
      </c>
      <c r="F15" s="9" t="s">
        <v>82</v>
      </c>
      <c r="G15" s="9" t="s">
        <v>83</v>
      </c>
      <c r="H15" s="9" t="s">
        <v>84</v>
      </c>
      <c r="I15" s="9" t="s">
        <v>85</v>
      </c>
      <c r="J15" s="8" t="s">
        <v>43</v>
      </c>
      <c r="K15" s="33">
        <v>10</v>
      </c>
    </row>
    <row r="16" spans="1:11" s="3" customFormat="1" ht="27.75" customHeight="1">
      <c r="A16" s="11"/>
      <c r="B16" s="11" t="s">
        <v>86</v>
      </c>
      <c r="C16" s="12"/>
      <c r="D16" s="12"/>
      <c r="E16" s="12"/>
      <c r="F16" s="16"/>
      <c r="G16" s="16"/>
      <c r="H16" s="16"/>
      <c r="I16" s="16"/>
      <c r="J16" s="11"/>
      <c r="K16" s="35">
        <f>SUM(K13:K15)</f>
        <v>40</v>
      </c>
    </row>
    <row r="17" spans="1:11" s="2" customFormat="1" ht="34.5" customHeight="1">
      <c r="A17" s="8">
        <v>11</v>
      </c>
      <c r="B17" s="8" t="s">
        <v>87</v>
      </c>
      <c r="C17" s="17" t="s">
        <v>13</v>
      </c>
      <c r="D17" s="17" t="s">
        <v>88</v>
      </c>
      <c r="E17" s="17" t="s">
        <v>89</v>
      </c>
      <c r="F17" s="18" t="s">
        <v>90</v>
      </c>
      <c r="G17" s="18" t="s">
        <v>91</v>
      </c>
      <c r="H17" s="18" t="s">
        <v>92</v>
      </c>
      <c r="I17" s="18" t="s">
        <v>93</v>
      </c>
      <c r="J17" s="8" t="s">
        <v>20</v>
      </c>
      <c r="K17" s="33">
        <v>10</v>
      </c>
    </row>
    <row r="18" spans="1:11" s="3" customFormat="1" ht="27.75" customHeight="1">
      <c r="A18" s="11"/>
      <c r="B18" s="11" t="s">
        <v>94</v>
      </c>
      <c r="C18" s="19"/>
      <c r="D18" s="19"/>
      <c r="E18" s="19"/>
      <c r="F18" s="20"/>
      <c r="G18" s="20"/>
      <c r="H18" s="20"/>
      <c r="I18" s="20"/>
      <c r="J18" s="11"/>
      <c r="K18" s="35">
        <f>SUM(K17:K17)</f>
        <v>10</v>
      </c>
    </row>
    <row r="19" spans="1:11" s="2" customFormat="1" ht="34.5" customHeight="1">
      <c r="A19" s="8">
        <v>12</v>
      </c>
      <c r="B19" s="8" t="s">
        <v>95</v>
      </c>
      <c r="C19" s="17" t="s">
        <v>13</v>
      </c>
      <c r="D19" s="8" t="s">
        <v>96</v>
      </c>
      <c r="E19" s="8" t="s">
        <v>97</v>
      </c>
      <c r="F19" s="8" t="s">
        <v>98</v>
      </c>
      <c r="G19" s="8" t="s">
        <v>99</v>
      </c>
      <c r="H19" s="8" t="s">
        <v>100</v>
      </c>
      <c r="I19" s="8" t="s">
        <v>101</v>
      </c>
      <c r="J19" s="8" t="s">
        <v>20</v>
      </c>
      <c r="K19" s="33">
        <v>10</v>
      </c>
    </row>
    <row r="20" spans="1:11" s="2" customFormat="1" ht="34.5" customHeight="1">
      <c r="A20" s="8">
        <v>13</v>
      </c>
      <c r="B20" s="8" t="s">
        <v>102</v>
      </c>
      <c r="C20" s="9" t="s">
        <v>13</v>
      </c>
      <c r="D20" s="9" t="s">
        <v>103</v>
      </c>
      <c r="E20" s="9" t="s">
        <v>104</v>
      </c>
      <c r="F20" s="9" t="s">
        <v>105</v>
      </c>
      <c r="G20" s="9" t="s">
        <v>106</v>
      </c>
      <c r="H20" s="9" t="s">
        <v>107</v>
      </c>
      <c r="I20" s="33" t="s">
        <v>108</v>
      </c>
      <c r="J20" s="8" t="s">
        <v>20</v>
      </c>
      <c r="K20" s="10">
        <v>20</v>
      </c>
    </row>
    <row r="21" spans="1:11" s="3" customFormat="1" ht="24" customHeight="1">
      <c r="A21" s="11"/>
      <c r="B21" s="11" t="s">
        <v>109</v>
      </c>
      <c r="C21" s="19"/>
      <c r="D21" s="11"/>
      <c r="E21" s="11"/>
      <c r="F21" s="11"/>
      <c r="G21" s="11"/>
      <c r="H21" s="11"/>
      <c r="I21" s="11"/>
      <c r="J21" s="11"/>
      <c r="K21" s="35">
        <v>30</v>
      </c>
    </row>
    <row r="22" spans="1:11" s="2" customFormat="1" ht="34.5" customHeight="1">
      <c r="A22" s="8">
        <v>14</v>
      </c>
      <c r="B22" s="8" t="s">
        <v>110</v>
      </c>
      <c r="C22" s="17" t="s">
        <v>13</v>
      </c>
      <c r="D22" s="17" t="s">
        <v>111</v>
      </c>
      <c r="E22" s="17" t="s">
        <v>112</v>
      </c>
      <c r="F22" s="17" t="s">
        <v>113</v>
      </c>
      <c r="G22" s="17" t="s">
        <v>114</v>
      </c>
      <c r="H22" s="17" t="s">
        <v>115</v>
      </c>
      <c r="I22" s="17" t="s">
        <v>116</v>
      </c>
      <c r="J22" s="8" t="s">
        <v>20</v>
      </c>
      <c r="K22" s="33">
        <v>10</v>
      </c>
    </row>
    <row r="23" spans="1:11" s="2" customFormat="1" ht="34.5" customHeight="1">
      <c r="A23" s="8">
        <v>15</v>
      </c>
      <c r="B23" s="8" t="s">
        <v>117</v>
      </c>
      <c r="C23" s="8" t="s">
        <v>13</v>
      </c>
      <c r="D23" s="8" t="s">
        <v>118</v>
      </c>
      <c r="E23" s="8" t="s">
        <v>119</v>
      </c>
      <c r="F23" s="8" t="s">
        <v>118</v>
      </c>
      <c r="G23" s="8" t="s">
        <v>120</v>
      </c>
      <c r="H23" s="8" t="s">
        <v>121</v>
      </c>
      <c r="I23" s="8" t="s">
        <v>122</v>
      </c>
      <c r="J23" s="36" t="s">
        <v>20</v>
      </c>
      <c r="K23" s="33">
        <v>10</v>
      </c>
    </row>
    <row r="24" spans="1:11" s="2" customFormat="1" ht="34.5" customHeight="1">
      <c r="A24" s="8">
        <v>16</v>
      </c>
      <c r="B24" s="8" t="s">
        <v>123</v>
      </c>
      <c r="C24" s="8" t="s">
        <v>13</v>
      </c>
      <c r="D24" s="8" t="s">
        <v>124</v>
      </c>
      <c r="E24" s="8" t="s">
        <v>125</v>
      </c>
      <c r="F24" s="8" t="s">
        <v>124</v>
      </c>
      <c r="G24" s="8" t="s">
        <v>126</v>
      </c>
      <c r="H24" s="8" t="s">
        <v>127</v>
      </c>
      <c r="I24" s="8" t="s">
        <v>128</v>
      </c>
      <c r="J24" s="8" t="s">
        <v>20</v>
      </c>
      <c r="K24" s="33">
        <v>10</v>
      </c>
    </row>
    <row r="25" spans="1:11" s="2" customFormat="1" ht="34.5" customHeight="1">
      <c r="A25" s="8">
        <v>17</v>
      </c>
      <c r="B25" s="8" t="s">
        <v>129</v>
      </c>
      <c r="C25" s="17" t="s">
        <v>22</v>
      </c>
      <c r="D25" s="17" t="s">
        <v>130</v>
      </c>
      <c r="E25" s="17" t="s">
        <v>131</v>
      </c>
      <c r="F25" s="17" t="s">
        <v>132</v>
      </c>
      <c r="G25" s="17" t="s">
        <v>133</v>
      </c>
      <c r="H25" s="17" t="s">
        <v>134</v>
      </c>
      <c r="I25" s="17" t="s">
        <v>135</v>
      </c>
      <c r="J25" s="8" t="s">
        <v>20</v>
      </c>
      <c r="K25" s="33">
        <v>10</v>
      </c>
    </row>
    <row r="26" spans="1:11" s="2" customFormat="1" ht="34.5" customHeight="1">
      <c r="A26" s="8">
        <v>18</v>
      </c>
      <c r="B26" s="8" t="s">
        <v>136</v>
      </c>
      <c r="C26" s="10" t="s">
        <v>13</v>
      </c>
      <c r="D26" s="10" t="s">
        <v>137</v>
      </c>
      <c r="E26" s="10" t="s">
        <v>138</v>
      </c>
      <c r="F26" s="10" t="s">
        <v>137</v>
      </c>
      <c r="G26" s="10" t="s">
        <v>139</v>
      </c>
      <c r="H26" s="10" t="s">
        <v>140</v>
      </c>
      <c r="I26" s="10" t="s">
        <v>141</v>
      </c>
      <c r="J26" s="8" t="s">
        <v>20</v>
      </c>
      <c r="K26" s="33">
        <v>10</v>
      </c>
    </row>
    <row r="27" spans="1:11" s="3" customFormat="1" ht="34.5" customHeight="1">
      <c r="A27" s="11"/>
      <c r="B27" s="11" t="s">
        <v>142</v>
      </c>
      <c r="C27" s="13"/>
      <c r="D27" s="13"/>
      <c r="E27" s="13"/>
      <c r="F27" s="13"/>
      <c r="G27" s="13"/>
      <c r="H27" s="13"/>
      <c r="I27" s="13"/>
      <c r="J27" s="11"/>
      <c r="K27" s="35">
        <f>SUM(K22:K26)</f>
        <v>50</v>
      </c>
    </row>
    <row r="28" spans="1:11" s="2" customFormat="1" ht="34.5" customHeight="1">
      <c r="A28" s="8">
        <v>19</v>
      </c>
      <c r="B28" s="8" t="s">
        <v>143</v>
      </c>
      <c r="C28" s="17" t="s">
        <v>22</v>
      </c>
      <c r="D28" s="17" t="s">
        <v>144</v>
      </c>
      <c r="E28" s="17" t="s">
        <v>145</v>
      </c>
      <c r="F28" s="17" t="s">
        <v>146</v>
      </c>
      <c r="G28" s="17" t="s">
        <v>147</v>
      </c>
      <c r="H28" s="17" t="s">
        <v>148</v>
      </c>
      <c r="I28" s="17" t="s">
        <v>149</v>
      </c>
      <c r="J28" s="8" t="s">
        <v>20</v>
      </c>
      <c r="K28" s="33">
        <v>10</v>
      </c>
    </row>
    <row r="29" spans="1:11" s="3" customFormat="1" ht="34.5" customHeight="1">
      <c r="A29" s="11"/>
      <c r="B29" s="11" t="s">
        <v>150</v>
      </c>
      <c r="C29" s="19"/>
      <c r="D29" s="19"/>
      <c r="E29" s="19"/>
      <c r="F29" s="19"/>
      <c r="G29" s="19"/>
      <c r="H29" s="19"/>
      <c r="I29" s="19"/>
      <c r="J29" s="11"/>
      <c r="K29" s="35">
        <f>SUM(K28:K28)</f>
        <v>10</v>
      </c>
    </row>
    <row r="30" spans="1:11" s="2" customFormat="1" ht="34.5" customHeight="1">
      <c r="A30" s="8">
        <v>20</v>
      </c>
      <c r="B30" s="8" t="s">
        <v>151</v>
      </c>
      <c r="C30" s="17" t="s">
        <v>22</v>
      </c>
      <c r="D30" s="8" t="s">
        <v>152</v>
      </c>
      <c r="E30" s="8" t="s">
        <v>153</v>
      </c>
      <c r="F30" s="8" t="s">
        <v>154</v>
      </c>
      <c r="G30" s="8" t="s">
        <v>155</v>
      </c>
      <c r="H30" s="8" t="s">
        <v>156</v>
      </c>
      <c r="I30" s="8" t="s">
        <v>157</v>
      </c>
      <c r="J30" s="8" t="s">
        <v>20</v>
      </c>
      <c r="K30" s="33">
        <v>10</v>
      </c>
    </row>
    <row r="31" spans="1:11" s="2" customFormat="1" ht="34.5" customHeight="1">
      <c r="A31" s="8">
        <v>21</v>
      </c>
      <c r="B31" s="8" t="s">
        <v>158</v>
      </c>
      <c r="C31" s="17" t="s">
        <v>13</v>
      </c>
      <c r="D31" s="8" t="s">
        <v>159</v>
      </c>
      <c r="E31" s="8" t="s">
        <v>160</v>
      </c>
      <c r="F31" s="8" t="s">
        <v>161</v>
      </c>
      <c r="G31" s="8" t="s">
        <v>162</v>
      </c>
      <c r="H31" s="8" t="s">
        <v>163</v>
      </c>
      <c r="I31" s="8" t="s">
        <v>164</v>
      </c>
      <c r="J31" s="8" t="s">
        <v>20</v>
      </c>
      <c r="K31" s="33">
        <v>10</v>
      </c>
    </row>
    <row r="32" spans="1:11" s="2" customFormat="1" ht="34.5" customHeight="1">
      <c r="A32" s="8">
        <v>22</v>
      </c>
      <c r="B32" s="8" t="s">
        <v>165</v>
      </c>
      <c r="C32" s="17" t="s">
        <v>22</v>
      </c>
      <c r="D32" s="8" t="s">
        <v>166</v>
      </c>
      <c r="E32" s="8" t="s">
        <v>167</v>
      </c>
      <c r="F32" s="8" t="s">
        <v>168</v>
      </c>
      <c r="G32" s="8" t="s">
        <v>169</v>
      </c>
      <c r="H32" s="8" t="s">
        <v>170</v>
      </c>
      <c r="I32" s="8" t="s">
        <v>171</v>
      </c>
      <c r="J32" s="8" t="s">
        <v>20</v>
      </c>
      <c r="K32" s="33">
        <v>10</v>
      </c>
    </row>
    <row r="33" spans="1:11" s="3" customFormat="1" ht="34.5" customHeight="1">
      <c r="A33" s="11"/>
      <c r="B33" s="11" t="s">
        <v>172</v>
      </c>
      <c r="C33" s="19"/>
      <c r="D33" s="11"/>
      <c r="E33" s="11"/>
      <c r="F33" s="11"/>
      <c r="G33" s="11"/>
      <c r="H33" s="11"/>
      <c r="I33" s="11"/>
      <c r="J33" s="11"/>
      <c r="K33" s="35">
        <f>SUM(K30:K32)</f>
        <v>30</v>
      </c>
    </row>
    <row r="34" spans="1:11" s="2" customFormat="1" ht="34.5" customHeight="1">
      <c r="A34" s="8">
        <v>23</v>
      </c>
      <c r="B34" s="8" t="s">
        <v>173</v>
      </c>
      <c r="C34" s="8" t="s">
        <v>22</v>
      </c>
      <c r="D34" s="8" t="s">
        <v>174</v>
      </c>
      <c r="E34" s="8" t="s">
        <v>175</v>
      </c>
      <c r="F34" s="8" t="s">
        <v>176</v>
      </c>
      <c r="G34" s="8" t="s">
        <v>177</v>
      </c>
      <c r="H34" s="8" t="s">
        <v>178</v>
      </c>
      <c r="I34" s="8" t="s">
        <v>179</v>
      </c>
      <c r="J34" s="8" t="s">
        <v>20</v>
      </c>
      <c r="K34" s="33">
        <v>20</v>
      </c>
    </row>
    <row r="35" spans="1:11" s="3" customFormat="1" ht="34.5" customHeight="1">
      <c r="A35" s="11"/>
      <c r="B35" s="11" t="s">
        <v>180</v>
      </c>
      <c r="C35" s="11"/>
      <c r="D35" s="11"/>
      <c r="E35" s="11"/>
      <c r="F35" s="11"/>
      <c r="G35" s="11"/>
      <c r="H35" s="11"/>
      <c r="I35" s="11"/>
      <c r="J35" s="11"/>
      <c r="K35" s="35">
        <f>SUM(K34:K34)</f>
        <v>20</v>
      </c>
    </row>
    <row r="36" spans="1:11" s="2" customFormat="1" ht="34.5" customHeight="1">
      <c r="A36" s="8">
        <v>24</v>
      </c>
      <c r="B36" s="8" t="s">
        <v>181</v>
      </c>
      <c r="C36" s="9" t="s">
        <v>22</v>
      </c>
      <c r="D36" s="9" t="s">
        <v>182</v>
      </c>
      <c r="E36" s="9" t="s">
        <v>183</v>
      </c>
      <c r="F36" s="9" t="s">
        <v>184</v>
      </c>
      <c r="G36" s="9" t="s">
        <v>185</v>
      </c>
      <c r="H36" s="9" t="s">
        <v>186</v>
      </c>
      <c r="I36" s="9" t="s">
        <v>187</v>
      </c>
      <c r="J36" s="8" t="s">
        <v>20</v>
      </c>
      <c r="K36" s="33">
        <v>20</v>
      </c>
    </row>
    <row r="37" spans="1:11" s="2" customFormat="1" ht="34.5" customHeight="1">
      <c r="A37" s="8">
        <v>25</v>
      </c>
      <c r="B37" s="8" t="s">
        <v>188</v>
      </c>
      <c r="C37" s="9" t="s">
        <v>13</v>
      </c>
      <c r="D37" s="9" t="s">
        <v>189</v>
      </c>
      <c r="E37" s="9" t="s">
        <v>190</v>
      </c>
      <c r="F37" s="9" t="s">
        <v>189</v>
      </c>
      <c r="G37" s="9" t="s">
        <v>191</v>
      </c>
      <c r="H37" s="9" t="s">
        <v>192</v>
      </c>
      <c r="I37" s="9" t="s">
        <v>193</v>
      </c>
      <c r="J37" s="8" t="s">
        <v>20</v>
      </c>
      <c r="K37" s="33">
        <v>20</v>
      </c>
    </row>
    <row r="38" spans="1:11" s="2" customFormat="1" ht="34.5" customHeight="1">
      <c r="A38" s="8">
        <v>26</v>
      </c>
      <c r="B38" s="8" t="s">
        <v>194</v>
      </c>
      <c r="C38" s="9" t="s">
        <v>13</v>
      </c>
      <c r="D38" s="9" t="s">
        <v>195</v>
      </c>
      <c r="E38" s="9" t="s">
        <v>196</v>
      </c>
      <c r="F38" s="9" t="s">
        <v>197</v>
      </c>
      <c r="G38" s="9" t="s">
        <v>198</v>
      </c>
      <c r="H38" s="9" t="s">
        <v>199</v>
      </c>
      <c r="I38" s="33" t="s">
        <v>200</v>
      </c>
      <c r="J38" s="8" t="s">
        <v>201</v>
      </c>
      <c r="K38" s="10">
        <v>10</v>
      </c>
    </row>
    <row r="39" spans="1:11" s="2" customFormat="1" ht="34.5" customHeight="1">
      <c r="A39" s="8">
        <v>27</v>
      </c>
      <c r="B39" s="8" t="s">
        <v>202</v>
      </c>
      <c r="C39" s="9" t="s">
        <v>13</v>
      </c>
      <c r="D39" s="9" t="s">
        <v>203</v>
      </c>
      <c r="E39" s="9" t="s">
        <v>204</v>
      </c>
      <c r="F39" s="9" t="s">
        <v>205</v>
      </c>
      <c r="G39" s="9" t="s">
        <v>206</v>
      </c>
      <c r="H39" s="9" t="s">
        <v>207</v>
      </c>
      <c r="I39" s="33" t="s">
        <v>208</v>
      </c>
      <c r="J39" s="8" t="s">
        <v>20</v>
      </c>
      <c r="K39" s="10">
        <v>10</v>
      </c>
    </row>
    <row r="40" spans="1:11" s="2" customFormat="1" ht="34.5" customHeight="1">
      <c r="A40" s="8">
        <v>28</v>
      </c>
      <c r="B40" s="8" t="s">
        <v>209</v>
      </c>
      <c r="C40" s="8" t="s">
        <v>13</v>
      </c>
      <c r="D40" s="17" t="s">
        <v>210</v>
      </c>
      <c r="E40" s="21" t="s">
        <v>211</v>
      </c>
      <c r="F40" s="17" t="s">
        <v>212</v>
      </c>
      <c r="G40" s="9" t="s">
        <v>213</v>
      </c>
      <c r="H40" s="9" t="s">
        <v>214</v>
      </c>
      <c r="I40" s="37" t="s">
        <v>215</v>
      </c>
      <c r="J40" s="8" t="s">
        <v>20</v>
      </c>
      <c r="K40" s="33">
        <v>20</v>
      </c>
    </row>
    <row r="41" spans="1:11" s="2" customFormat="1" ht="34.5" customHeight="1">
      <c r="A41" s="8">
        <v>29</v>
      </c>
      <c r="B41" s="8" t="s">
        <v>216</v>
      </c>
      <c r="C41" s="8" t="s">
        <v>13</v>
      </c>
      <c r="D41" s="8" t="s">
        <v>217</v>
      </c>
      <c r="E41" s="8" t="s">
        <v>218</v>
      </c>
      <c r="F41" s="8" t="s">
        <v>219</v>
      </c>
      <c r="G41" s="8" t="s">
        <v>220</v>
      </c>
      <c r="H41" s="8" t="s">
        <v>221</v>
      </c>
      <c r="I41" s="8" t="s">
        <v>222</v>
      </c>
      <c r="J41" s="8" t="s">
        <v>43</v>
      </c>
      <c r="K41" s="33">
        <v>10</v>
      </c>
    </row>
    <row r="42" spans="1:11" s="2" customFormat="1" ht="34.5" customHeight="1">
      <c r="A42" s="8">
        <v>30</v>
      </c>
      <c r="B42" s="8" t="s">
        <v>223</v>
      </c>
      <c r="C42" s="8" t="s">
        <v>13</v>
      </c>
      <c r="D42" s="8" t="s">
        <v>224</v>
      </c>
      <c r="E42" s="8" t="s">
        <v>225</v>
      </c>
      <c r="F42" s="8" t="s">
        <v>226</v>
      </c>
      <c r="G42" s="8" t="s">
        <v>227</v>
      </c>
      <c r="H42" s="8" t="s">
        <v>228</v>
      </c>
      <c r="I42" s="8" t="s">
        <v>229</v>
      </c>
      <c r="J42" s="8" t="s">
        <v>20</v>
      </c>
      <c r="K42" s="33">
        <v>10</v>
      </c>
    </row>
    <row r="43" spans="1:11" s="3" customFormat="1" ht="34.5" customHeight="1">
      <c r="A43" s="11"/>
      <c r="B43" s="11" t="s">
        <v>230</v>
      </c>
      <c r="C43" s="11"/>
      <c r="D43" s="11"/>
      <c r="E43" s="11"/>
      <c r="F43" s="11"/>
      <c r="G43" s="11"/>
      <c r="H43" s="11"/>
      <c r="I43" s="11"/>
      <c r="J43" s="11"/>
      <c r="K43" s="35">
        <f>SUM(K36:K42)</f>
        <v>100</v>
      </c>
    </row>
    <row r="44" spans="1:11" s="2" customFormat="1" ht="34.5" customHeight="1">
      <c r="A44" s="8">
        <v>31</v>
      </c>
      <c r="B44" s="8" t="s">
        <v>231</v>
      </c>
      <c r="C44" s="17" t="s">
        <v>22</v>
      </c>
      <c r="D44" s="8" t="s">
        <v>232</v>
      </c>
      <c r="E44" s="8" t="s">
        <v>233</v>
      </c>
      <c r="F44" s="8" t="s">
        <v>234</v>
      </c>
      <c r="G44" s="8" t="s">
        <v>235</v>
      </c>
      <c r="H44" s="8" t="s">
        <v>236</v>
      </c>
      <c r="I44" s="8" t="s">
        <v>237</v>
      </c>
      <c r="J44" s="8" t="s">
        <v>20</v>
      </c>
      <c r="K44" s="33">
        <v>10</v>
      </c>
    </row>
    <row r="45" spans="1:11" s="3" customFormat="1" ht="34.5" customHeight="1">
      <c r="A45" s="11"/>
      <c r="B45" s="11" t="s">
        <v>238</v>
      </c>
      <c r="C45" s="19"/>
      <c r="D45" s="11"/>
      <c r="E45" s="11"/>
      <c r="F45" s="11"/>
      <c r="G45" s="11"/>
      <c r="H45" s="11"/>
      <c r="I45" s="11"/>
      <c r="J45" s="11"/>
      <c r="K45" s="35">
        <f>SUM(K44:K44)</f>
        <v>10</v>
      </c>
    </row>
    <row r="46" spans="1:11" s="2" customFormat="1" ht="34.5" customHeight="1">
      <c r="A46" s="8">
        <v>32</v>
      </c>
      <c r="B46" s="8" t="s">
        <v>239</v>
      </c>
      <c r="C46" s="17" t="s">
        <v>13</v>
      </c>
      <c r="D46" s="8" t="s">
        <v>240</v>
      </c>
      <c r="E46" s="17" t="s">
        <v>241</v>
      </c>
      <c r="F46" s="17" t="s">
        <v>242</v>
      </c>
      <c r="G46" s="17" t="s">
        <v>243</v>
      </c>
      <c r="H46" s="17" t="s">
        <v>244</v>
      </c>
      <c r="I46" s="17" t="s">
        <v>245</v>
      </c>
      <c r="J46" s="8" t="s">
        <v>20</v>
      </c>
      <c r="K46" s="33">
        <v>20</v>
      </c>
    </row>
    <row r="47" spans="1:11" s="3" customFormat="1" ht="34.5" customHeight="1">
      <c r="A47" s="11"/>
      <c r="B47" s="11" t="s">
        <v>246</v>
      </c>
      <c r="C47" s="19"/>
      <c r="D47" s="11"/>
      <c r="E47" s="19"/>
      <c r="F47" s="19"/>
      <c r="G47" s="19"/>
      <c r="H47" s="19"/>
      <c r="I47" s="19"/>
      <c r="J47" s="11"/>
      <c r="K47" s="35">
        <f>SUM(K46:K46)</f>
        <v>20</v>
      </c>
    </row>
    <row r="48" spans="1:11" s="2" customFormat="1" ht="34.5" customHeight="1">
      <c r="A48" s="8">
        <v>33</v>
      </c>
      <c r="B48" s="8" t="s">
        <v>247</v>
      </c>
      <c r="C48" s="8" t="s">
        <v>13</v>
      </c>
      <c r="D48" s="8" t="s">
        <v>248</v>
      </c>
      <c r="E48" s="8" t="s">
        <v>249</v>
      </c>
      <c r="F48" s="8" t="s">
        <v>250</v>
      </c>
      <c r="G48" s="8" t="s">
        <v>251</v>
      </c>
      <c r="H48" s="8" t="s">
        <v>252</v>
      </c>
      <c r="I48" s="8" t="s">
        <v>253</v>
      </c>
      <c r="J48" s="8" t="s">
        <v>20</v>
      </c>
      <c r="K48" s="33">
        <v>20</v>
      </c>
    </row>
    <row r="49" spans="1:11" s="2" customFormat="1" ht="34.5" customHeight="1">
      <c r="A49" s="8">
        <v>34</v>
      </c>
      <c r="B49" s="8" t="s">
        <v>254</v>
      </c>
      <c r="C49" s="8" t="s">
        <v>13</v>
      </c>
      <c r="D49" s="8" t="s">
        <v>255</v>
      </c>
      <c r="E49" s="8" t="s">
        <v>256</v>
      </c>
      <c r="F49" s="8" t="s">
        <v>255</v>
      </c>
      <c r="G49" s="8" t="s">
        <v>257</v>
      </c>
      <c r="H49" s="8" t="s">
        <v>258</v>
      </c>
      <c r="I49" s="8" t="s">
        <v>259</v>
      </c>
      <c r="J49" s="8" t="s">
        <v>20</v>
      </c>
      <c r="K49" s="33">
        <v>10</v>
      </c>
    </row>
    <row r="50" spans="1:11" s="2" customFormat="1" ht="34.5" customHeight="1">
      <c r="A50" s="8">
        <v>35</v>
      </c>
      <c r="B50" s="8" t="s">
        <v>260</v>
      </c>
      <c r="C50" s="17" t="s">
        <v>13</v>
      </c>
      <c r="D50" s="8" t="s">
        <v>261</v>
      </c>
      <c r="E50" s="17" t="s">
        <v>262</v>
      </c>
      <c r="F50" s="17" t="s">
        <v>261</v>
      </c>
      <c r="G50" s="17" t="s">
        <v>263</v>
      </c>
      <c r="H50" s="17" t="s">
        <v>264</v>
      </c>
      <c r="I50" s="17" t="s">
        <v>265</v>
      </c>
      <c r="J50" s="8" t="s">
        <v>20</v>
      </c>
      <c r="K50" s="33">
        <v>10</v>
      </c>
    </row>
    <row r="51" spans="1:11" s="3" customFormat="1" ht="34.5" customHeight="1">
      <c r="A51" s="11"/>
      <c r="B51" s="22" t="s">
        <v>266</v>
      </c>
      <c r="C51" s="19"/>
      <c r="D51" s="11"/>
      <c r="E51" s="19"/>
      <c r="F51" s="19"/>
      <c r="G51" s="19"/>
      <c r="H51" s="19"/>
      <c r="I51" s="19"/>
      <c r="J51" s="11"/>
      <c r="K51" s="35">
        <f>SUM(K48:K50)</f>
        <v>40</v>
      </c>
    </row>
    <row r="52" spans="1:11" s="2" customFormat="1" ht="34.5" customHeight="1">
      <c r="A52" s="8">
        <v>36</v>
      </c>
      <c r="B52" s="23" t="s">
        <v>267</v>
      </c>
      <c r="C52" s="8" t="s">
        <v>13</v>
      </c>
      <c r="D52" s="8" t="s">
        <v>268</v>
      </c>
      <c r="E52" s="8" t="s">
        <v>269</v>
      </c>
      <c r="F52" s="8" t="s">
        <v>270</v>
      </c>
      <c r="G52" s="8" t="s">
        <v>271</v>
      </c>
      <c r="H52" s="8" t="s">
        <v>272</v>
      </c>
      <c r="I52" s="8" t="s">
        <v>273</v>
      </c>
      <c r="J52" s="8" t="s">
        <v>20</v>
      </c>
      <c r="K52" s="33">
        <v>10</v>
      </c>
    </row>
    <row r="53" spans="1:11" s="2" customFormat="1" ht="34.5" customHeight="1">
      <c r="A53" s="8">
        <v>37</v>
      </c>
      <c r="B53" s="23" t="s">
        <v>274</v>
      </c>
      <c r="C53" s="23" t="s">
        <v>13</v>
      </c>
      <c r="D53" s="17" t="s">
        <v>275</v>
      </c>
      <c r="E53" s="17" t="s">
        <v>276</v>
      </c>
      <c r="F53" s="17" t="s">
        <v>275</v>
      </c>
      <c r="G53" s="17" t="s">
        <v>277</v>
      </c>
      <c r="H53" s="17" t="s">
        <v>278</v>
      </c>
      <c r="I53" s="17" t="s">
        <v>279</v>
      </c>
      <c r="J53" s="8" t="s">
        <v>20</v>
      </c>
      <c r="K53" s="33">
        <v>10</v>
      </c>
    </row>
    <row r="54" spans="1:11" s="3" customFormat="1" ht="34.5" customHeight="1">
      <c r="A54" s="11"/>
      <c r="B54" s="24" t="s">
        <v>280</v>
      </c>
      <c r="C54" s="24"/>
      <c r="D54" s="19"/>
      <c r="E54" s="19"/>
      <c r="F54" s="19"/>
      <c r="G54" s="19"/>
      <c r="H54" s="19"/>
      <c r="I54" s="19"/>
      <c r="J54" s="11"/>
      <c r="K54" s="35">
        <f>SUM(K52:K53)</f>
        <v>20</v>
      </c>
    </row>
    <row r="55" spans="1:11" s="2" customFormat="1" ht="34.5" customHeight="1">
      <c r="A55" s="8">
        <v>38</v>
      </c>
      <c r="B55" s="23" t="s">
        <v>281</v>
      </c>
      <c r="C55" s="23" t="s">
        <v>13</v>
      </c>
      <c r="D55" s="17" t="s">
        <v>282</v>
      </c>
      <c r="E55" s="17" t="s">
        <v>283</v>
      </c>
      <c r="F55" s="17" t="s">
        <v>284</v>
      </c>
      <c r="G55" s="17" t="s">
        <v>285</v>
      </c>
      <c r="H55" s="17" t="s">
        <v>286</v>
      </c>
      <c r="I55" s="17" t="s">
        <v>287</v>
      </c>
      <c r="J55" s="8" t="s">
        <v>20</v>
      </c>
      <c r="K55" s="33">
        <v>20</v>
      </c>
    </row>
    <row r="56" spans="1:11" s="3" customFormat="1" ht="34.5" customHeight="1">
      <c r="A56" s="11"/>
      <c r="B56" s="24" t="s">
        <v>288</v>
      </c>
      <c r="C56" s="24"/>
      <c r="D56" s="19"/>
      <c r="E56" s="19"/>
      <c r="F56" s="19"/>
      <c r="G56" s="19"/>
      <c r="H56" s="19"/>
      <c r="I56" s="19"/>
      <c r="J56" s="11"/>
      <c r="K56" s="35">
        <f>SUM(K55:K55)</f>
        <v>20</v>
      </c>
    </row>
    <row r="57" spans="1:11" s="2" customFormat="1" ht="34.5" customHeight="1">
      <c r="A57" s="8">
        <v>39</v>
      </c>
      <c r="B57" s="23" t="s">
        <v>289</v>
      </c>
      <c r="C57" s="23" t="s">
        <v>13</v>
      </c>
      <c r="D57" s="17" t="s">
        <v>290</v>
      </c>
      <c r="E57" s="17" t="s">
        <v>291</v>
      </c>
      <c r="F57" s="17" t="s">
        <v>292</v>
      </c>
      <c r="G57" s="17" t="s">
        <v>293</v>
      </c>
      <c r="H57" s="17" t="s">
        <v>294</v>
      </c>
      <c r="I57" s="17" t="s">
        <v>295</v>
      </c>
      <c r="J57" s="8" t="s">
        <v>20</v>
      </c>
      <c r="K57" s="33">
        <v>20</v>
      </c>
    </row>
    <row r="58" spans="1:11" s="3" customFormat="1" ht="34.5" customHeight="1">
      <c r="A58" s="11"/>
      <c r="B58" s="11" t="s">
        <v>296</v>
      </c>
      <c r="C58" s="11"/>
      <c r="D58" s="19"/>
      <c r="E58" s="19"/>
      <c r="F58" s="19"/>
      <c r="G58" s="19"/>
      <c r="H58" s="19"/>
      <c r="I58" s="19"/>
      <c r="J58" s="11"/>
      <c r="K58" s="35">
        <f>SUM(K57:K57)</f>
        <v>20</v>
      </c>
    </row>
    <row r="59" spans="1:11" s="3" customFormat="1" ht="34.5" customHeight="1">
      <c r="A59" s="25"/>
      <c r="B59" s="26" t="s">
        <v>297</v>
      </c>
      <c r="C59" s="26"/>
      <c r="D59" s="27"/>
      <c r="E59" s="27"/>
      <c r="F59" s="27"/>
      <c r="G59" s="27"/>
      <c r="H59" s="27"/>
      <c r="I59" s="27"/>
      <c r="J59" s="38"/>
      <c r="K59" s="35">
        <v>520</v>
      </c>
    </row>
    <row r="60" spans="1:11" s="2" customFormat="1" ht="34.5" customHeight="1">
      <c r="A60" s="28" t="s">
        <v>298</v>
      </c>
      <c r="B60" s="29"/>
      <c r="C60" s="29"/>
      <c r="D60" s="29"/>
      <c r="E60" s="29"/>
      <c r="F60" s="29"/>
      <c r="G60" s="29"/>
      <c r="H60" s="29"/>
      <c r="I60" s="29"/>
      <c r="J60" s="24"/>
      <c r="K60" s="35">
        <v>10</v>
      </c>
    </row>
    <row r="61" spans="1:11" s="4" customFormat="1" ht="34.5" customHeight="1">
      <c r="A61" s="30" t="s">
        <v>299</v>
      </c>
      <c r="B61" s="31"/>
      <c r="C61" s="31"/>
      <c r="D61" s="31"/>
      <c r="E61" s="31"/>
      <c r="F61" s="31"/>
      <c r="G61" s="31"/>
      <c r="H61" s="31"/>
      <c r="I61" s="31"/>
      <c r="J61" s="39"/>
      <c r="K61" s="35">
        <v>530</v>
      </c>
    </row>
    <row r="62" ht="34.5" customHeight="1"/>
    <row r="63" ht="34.5" customHeight="1"/>
    <row r="64" ht="34.5" customHeight="1"/>
    <row r="65" ht="34.5" customHeight="1"/>
    <row r="66" ht="34.5" customHeight="1"/>
    <row r="67" ht="34.5" customHeight="1"/>
  </sheetData>
  <sheetProtection/>
  <mergeCells count="3">
    <mergeCell ref="A1:K1"/>
    <mergeCell ref="A60:J60"/>
    <mergeCell ref="A61:J61"/>
  </mergeCells>
  <printOptions horizontalCentered="1"/>
  <pageMargins left="0.59" right="0.59" top="1" bottom="0.790000000000000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穆色倾城</cp:lastModifiedBy>
  <cp:lastPrinted>2017-01-10T02:42:07Z</cp:lastPrinted>
  <dcterms:created xsi:type="dcterms:W3CDTF">1996-12-17T01:32:42Z</dcterms:created>
  <dcterms:modified xsi:type="dcterms:W3CDTF">2022-04-24T03:40:50Z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