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3410" windowHeight="4050" firstSheet="1" activeTab="1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<sst xmlns="http://schemas.openxmlformats.org/spreadsheetml/2006/main" count="207" uniqueCount="133">
  <si>
    <t>单位：元</t>
  </si>
  <si>
    <t>收              入</t>
  </si>
  <si>
    <t>支                    出</t>
  </si>
  <si>
    <t>本年预算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</si>
  <si>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</si>
  <si>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</si>
  <si>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</si>
  <si>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</si>
  <si>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</si>
  <si>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</si>
  <si>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</si>
  <si>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</si>
  <si>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</si>
  <si>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</si>
  <si>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</si>
  <si>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</si>
  <si>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</si>
  <si>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</si>
  <si>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</si>
  <si>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</si>
  <si>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</si>
  <si>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</si>
  <si>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</si>
  <si>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</si>
  <si>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</si>
  <si>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</si>
  <si>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</si>
  <si>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</si>
  <si>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</si>
  <si>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</si>
  <si>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</si>
  <si>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</si>
  <si>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</si>
  <si>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</si>
  <si>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</si>
  <si>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</si>
  <si>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</si>
  <si>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</si>
  <si>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</si>
  <si>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</si>
  <si>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</si>
  <si>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</si>
  <si>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</si>
  <si>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</si>
  <si>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</si>
  <si>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</si>
  <si>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</si>
  <si>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</si>
  <si>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</si>
  <si>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</si>
  <si>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</si>
  <si>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</si>
  <si>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</si>
  <si>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</si>
  <si>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</si>
  <si>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</si>
  <si>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</si>
  <si>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</si>
  <si>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</si>
  <si>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</si>
  <si>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</si>
  <si>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</si>
  <si>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</si>
  <si>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</si>
  <si>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</si>
  <si>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</si>
  <si>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</si>
  <si>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</si>
  <si>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</si>
  <si>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</si>
  <si>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</si>
  <si>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</si>
  <si>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</si>
  <si>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</si>
  <si>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</si>
  <si>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</si>
  <si>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</si>
  <si>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</si>
  <si>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</si>
  <si>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</si>
  <si>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</si>
  <si>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</si>
  <si>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</si>
  <si>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</si>
  <si>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</si>
  <si>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</si>
  <si>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</si>
  <si>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</si>
  <si>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</si>
  <si>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</si>
  <si>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</si>
  <si>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</si>
  <si>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</si>
  <si>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</si>
  <si>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</si>
  <si>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</si>
  <si>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</si>
  <si>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</si>
  <si>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</si>
  <si>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</si>
  <si>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</si>
  <si>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</si>
  <si>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</si>
  <si>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</si>
  <si>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</si>
  <si>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</si>
  <si>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办公费</t>
  </si>
  <si>
    <t xml:space="preserve">  交通费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</si>
  <si>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</si>
  <si>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</si>
  <si>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</si>
  <si>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</si>
  <si>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</si>
  <si>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住房公积金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</si>
  <si>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</si>
  <si>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</si>
  <si>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</si>
  <si>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</si>
  <si>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</si>
  <si>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</si>
  <si>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</si>
  <si>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</si>
  <si>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</si>
  <si>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</si>
  <si>
    <t>项        目</t>
  </si>
  <si>
    <t>项      目</t>
  </si>
  <si>
    <t>单位名称：中共隆回县委组织部</t>
  </si>
  <si>
    <t>收  入</t>
  </si>
  <si>
    <t>支    出</t>
  </si>
  <si>
    <t>项    目</t>
  </si>
  <si>
    <t>单位名称：中共隆回县委组织部</t>
  </si>
  <si>
    <t>中共隆回县委组织部</t>
  </si>
  <si>
    <t>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</si>
</sst>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3">
      <selection activeCell="H6" sqref="H6"/>
    </sheetView>
  </sheetViews>
  <sheetFormatPr defaultColWidth="9.140625" defaultRowHeight="15"/>
  <cols>
    <col min="1" max="1" width="37.7109375" style="0" customWidth="1"/>
    <col min="2" max="2" width="11.28125" style="0" customWidth="1"/>
    <col min="3" max="3" width="27.7109375" style="0" customWidth="1"/>
    <col min="4" max="4" width="14.00390625" style="0" customWidth="1"/>
  </cols>
  <sheetData>
    <row r="1" spans="1:4" ht="32.25" customHeight="1">
      <c r="A1" s="7" t="s">
        <v>41</v>
      </c>
      <c r="B1" s="7"/>
      <c r="C1" s="7"/>
      <c r="D1" s="7"/>
    </row>
    <row r="2" spans="1:4" ht="23.25" customHeight="1">
      <c r="A2" t="s">
        <v>126</v>
      </c>
      <c r="D2" t="s">
        <v>0</v>
      </c>
    </row>
    <row r="3" spans="1:4" ht="24" customHeight="1">
      <c r="A3" s="6" t="s">
        <v>127</v>
      </c>
      <c r="B3" s="1"/>
      <c r="C3" s="8" t="s">
        <v>128</v>
      </c>
      <c r="D3" s="9"/>
    </row>
    <row r="4" spans="1:4" ht="24" customHeight="1">
      <c r="A4" s="6" t="s">
        <v>125</v>
      </c>
      <c r="B4" s="1" t="s">
        <v>3</v>
      </c>
      <c r="C4" s="6" t="s">
        <v>129</v>
      </c>
      <c r="D4" s="1" t="s">
        <v>3</v>
      </c>
    </row>
    <row r="5" spans="1:4" ht="25.5" customHeight="1">
      <c r="A5" s="1" t="s">
        <v>4</v>
      </c>
      <c r="B5" s="1">
        <v>2618324</v>
      </c>
      <c r="C5" s="1" t="s">
        <v>42</v>
      </c>
      <c r="D5" s="1">
        <v>5698324</v>
      </c>
    </row>
    <row r="6" spans="1:4" ht="25.5" customHeight="1">
      <c r="A6" s="1" t="s">
        <v>5</v>
      </c>
      <c r="B6" s="1">
        <f>B7+B8+B9</f>
        <v>0</v>
      </c>
      <c r="C6" s="1" t="s">
        <v>43</v>
      </c>
      <c r="D6" s="1">
        <v>0</v>
      </c>
    </row>
    <row r="7" spans="1:4" ht="25.5" customHeight="1">
      <c r="A7" s="1" t="s">
        <v>6</v>
      </c>
      <c r="B7" s="1">
        <v>0</v>
      </c>
      <c r="C7" s="1" t="s">
        <v>44</v>
      </c>
      <c r="D7" s="1">
        <v>0</v>
      </c>
    </row>
    <row r="8" spans="1:4" ht="25.5" customHeight="1">
      <c r="A8" s="1" t="s">
        <v>7</v>
      </c>
      <c r="B8" s="1">
        <v>0</v>
      </c>
      <c r="C8" s="1" t="s">
        <v>45</v>
      </c>
      <c r="D8" s="1">
        <v>0</v>
      </c>
    </row>
    <row r="9" spans="1:4" ht="25.5" customHeight="1">
      <c r="A9" s="1" t="s">
        <v>8</v>
      </c>
      <c r="B9" s="1">
        <v>0</v>
      </c>
      <c r="C9" s="1" t="s">
        <v>46</v>
      </c>
      <c r="D9" s="1">
        <v>0</v>
      </c>
    </row>
    <row r="10" spans="1:4" ht="25.5" customHeight="1">
      <c r="A10" s="1" t="s">
        <v>9</v>
      </c>
      <c r="B10" s="1">
        <v>0</v>
      </c>
      <c r="C10" s="1" t="s">
        <v>47</v>
      </c>
      <c r="D10" s="1">
        <v>0</v>
      </c>
    </row>
    <row r="11" spans="1:4" ht="25.5" customHeight="1">
      <c r="A11" s="1" t="s">
        <v>10</v>
      </c>
      <c r="B11" s="1">
        <v>0</v>
      </c>
      <c r="C11" s="1" t="s">
        <v>48</v>
      </c>
      <c r="D11" s="1">
        <v>0</v>
      </c>
    </row>
    <row r="12" spans="1:4" ht="25.5" customHeight="1">
      <c r="A12" s="1" t="s">
        <v>11</v>
      </c>
      <c r="B12" s="1">
        <f>B13+B14</f>
        <v>3080000</v>
      </c>
      <c r="C12" s="1" t="s">
        <v>49</v>
      </c>
      <c r="D12" s="1">
        <v>0</v>
      </c>
    </row>
    <row r="13" spans="1:4" ht="25.5" customHeight="1">
      <c r="A13" s="1" t="s">
        <v>12</v>
      </c>
      <c r="B13" s="1">
        <v>0</v>
      </c>
      <c r="C13" s="1" t="s">
        <v>50</v>
      </c>
      <c r="D13" s="1">
        <v>0</v>
      </c>
    </row>
    <row r="14" spans="1:4" ht="25.5" customHeight="1">
      <c r="A14" s="1" t="s">
        <v>13</v>
      </c>
      <c r="B14" s="1">
        <v>3080000</v>
      </c>
      <c r="C14" s="1" t="s">
        <v>51</v>
      </c>
      <c r="D14" s="1">
        <v>0</v>
      </c>
    </row>
    <row r="15" spans="1:4" ht="25.5" customHeight="1">
      <c r="A15" s="1" t="s">
        <v>14</v>
      </c>
      <c r="B15" s="1">
        <v>0</v>
      </c>
      <c r="C15" s="1" t="s">
        <v>52</v>
      </c>
      <c r="D15" s="1">
        <v>0</v>
      </c>
    </row>
    <row r="16" spans="1:4" ht="25.5" customHeight="1">
      <c r="A16" s="1" t="s">
        <v>15</v>
      </c>
      <c r="B16" s="1">
        <v>0</v>
      </c>
      <c r="C16" s="1" t="s">
        <v>53</v>
      </c>
      <c r="D16" s="1">
        <v>0</v>
      </c>
    </row>
    <row r="17" spans="1:4" ht="25.5" customHeight="1">
      <c r="A17" s="1" t="s">
        <v>16</v>
      </c>
      <c r="B17" s="1">
        <v>0</v>
      </c>
      <c r="C17" s="1" t="s">
        <v>54</v>
      </c>
      <c r="D17" s="1">
        <v>0</v>
      </c>
    </row>
    <row r="18" spans="1:4" ht="25.5" customHeight="1">
      <c r="A18" s="1" t="s">
        <v>17</v>
      </c>
      <c r="B18" s="1">
        <v>0</v>
      </c>
      <c r="C18" s="1" t="s">
        <v>55</v>
      </c>
      <c r="D18" s="1">
        <v>0</v>
      </c>
    </row>
    <row r="19" spans="1:4" ht="25.5" customHeight="1">
      <c r="A19" s="1"/>
      <c r="B19" s="1"/>
      <c r="C19" s="1" t="s">
        <v>56</v>
      </c>
      <c r="D19" s="1">
        <v>0</v>
      </c>
    </row>
    <row r="20" spans="1:4" ht="25.5" customHeight="1">
      <c r="A20" s="1"/>
      <c r="B20" s="1"/>
      <c r="C20" s="1" t="s">
        <v>57</v>
      </c>
      <c r="D20" s="1">
        <v>0</v>
      </c>
    </row>
    <row r="21" spans="1:4" ht="25.5" customHeight="1">
      <c r="A21" s="1"/>
      <c r="B21" s="1"/>
      <c r="C21" s="1" t="s">
        <v>58</v>
      </c>
      <c r="D21" s="1">
        <v>0</v>
      </c>
    </row>
    <row r="22" spans="1:4" ht="25.5" customHeight="1">
      <c r="A22" s="1"/>
      <c r="B22" s="1"/>
      <c r="C22" s="1" t="s">
        <v>59</v>
      </c>
      <c r="D22" s="1">
        <v>0</v>
      </c>
    </row>
    <row r="23" spans="1:4" ht="25.5" customHeight="1">
      <c r="A23" s="1"/>
      <c r="B23" s="1"/>
      <c r="C23" s="1" t="s">
        <v>60</v>
      </c>
      <c r="D23" s="1">
        <v>0</v>
      </c>
    </row>
    <row r="24" spans="1:4" ht="25.5" customHeight="1">
      <c r="A24" s="1"/>
      <c r="B24" s="1"/>
      <c r="C24" s="1" t="s">
        <v>61</v>
      </c>
      <c r="D24" s="1">
        <v>0</v>
      </c>
    </row>
    <row r="25" spans="1:4" ht="25.5" customHeight="1">
      <c r="A25" s="1"/>
      <c r="B25" s="1"/>
      <c r="C25" s="1" t="s">
        <v>62</v>
      </c>
      <c r="D25" s="1">
        <v>0</v>
      </c>
    </row>
    <row r="26" spans="1:4" ht="25.5" customHeight="1">
      <c r="A26" s="1" t="s">
        <v>18</v>
      </c>
      <c r="B26" s="1">
        <f>B5+B6+B12+B15+B16+B17+B18</f>
        <v>5698324</v>
      </c>
      <c r="C26" s="1" t="s">
        <v>63</v>
      </c>
      <c r="D26" s="1">
        <f>SUM(D5:D25)</f>
        <v>5698324</v>
      </c>
    </row>
    <row r="27" spans="1:4" ht="25.5" customHeight="1">
      <c r="A27" s="1" t="s">
        <v>19</v>
      </c>
      <c r="B27" s="1">
        <v>0</v>
      </c>
      <c r="C27" s="1" t="s">
        <v>64</v>
      </c>
      <c r="D27" s="1">
        <f>D28-D26</f>
        <v>0</v>
      </c>
    </row>
    <row r="28" spans="1:4" ht="25.5" customHeight="1">
      <c r="A28" s="1" t="s">
        <v>20</v>
      </c>
      <c r="B28" s="1">
        <v>5698324</v>
      </c>
      <c r="C28" s="1" t="s">
        <v>21</v>
      </c>
      <c r="D28" s="1">
        <f>D26+D27</f>
        <v>5698324</v>
      </c>
    </row>
  </sheetData>
  <sheetProtection/>
  <mergeCells count="2">
    <mergeCell ref="A1:D1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20.57421875" style="0" customWidth="1"/>
    <col min="3" max="3" width="11.421875" style="0" customWidth="1"/>
    <col min="4" max="4" width="12.28125" style="0" customWidth="1"/>
    <col min="6" max="6" width="5.00390625" style="0" customWidth="1"/>
    <col min="7" max="7" width="5.140625" style="0" customWidth="1"/>
    <col min="8" max="8" width="9.28125" style="0" customWidth="1"/>
    <col min="9" max="9" width="11.57421875" style="0" customWidth="1"/>
    <col min="10" max="10" width="7.140625" style="0" customWidth="1"/>
    <col min="12" max="12" width="6.7109375" style="0" customWidth="1"/>
    <col min="14" max="14" width="4.8515625" style="0" customWidth="1"/>
    <col min="15" max="15" width="5.57421875" style="0" customWidth="1"/>
    <col min="16" max="16" width="5.421875" style="0" customWidth="1"/>
  </cols>
  <sheetData>
    <row r="1" spans="1:16" ht="39" customHeight="1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customHeight="1">
      <c r="A2" t="s">
        <v>130</v>
      </c>
      <c r="N2" s="14" t="s">
        <v>0</v>
      </c>
      <c r="O2" s="14"/>
      <c r="P2" s="14"/>
    </row>
    <row r="3" spans="1:16" ht="30" customHeight="1">
      <c r="A3" s="10" t="s">
        <v>66</v>
      </c>
      <c r="B3" s="11"/>
      <c r="C3" s="12" t="s">
        <v>67</v>
      </c>
      <c r="D3" s="12" t="s">
        <v>30</v>
      </c>
      <c r="E3" s="10" t="s">
        <v>23</v>
      </c>
      <c r="F3" s="15"/>
      <c r="G3" s="15"/>
      <c r="H3" s="15"/>
      <c r="I3" s="11"/>
      <c r="J3" s="10" t="s">
        <v>24</v>
      </c>
      <c r="K3" s="11"/>
      <c r="L3" s="12" t="s">
        <v>25</v>
      </c>
      <c r="M3" s="12" t="s">
        <v>27</v>
      </c>
      <c r="N3" s="12" t="s">
        <v>28</v>
      </c>
      <c r="O3" s="12" t="s">
        <v>26</v>
      </c>
      <c r="P3" s="12" t="s">
        <v>29</v>
      </c>
    </row>
    <row r="4" spans="1:16" ht="54.75" customHeight="1">
      <c r="A4" s="2" t="s">
        <v>68</v>
      </c>
      <c r="B4" s="2" t="s">
        <v>69</v>
      </c>
      <c r="C4" s="13"/>
      <c r="D4" s="13"/>
      <c r="E4" s="2" t="s">
        <v>70</v>
      </c>
      <c r="F4" s="2" t="s">
        <v>71</v>
      </c>
      <c r="G4" s="2" t="s">
        <v>72</v>
      </c>
      <c r="H4" s="2" t="s">
        <v>73</v>
      </c>
      <c r="I4" s="2" t="s">
        <v>74</v>
      </c>
      <c r="J4" s="2" t="s">
        <v>33</v>
      </c>
      <c r="K4" s="2" t="s">
        <v>34</v>
      </c>
      <c r="L4" s="13"/>
      <c r="M4" s="13"/>
      <c r="N4" s="13"/>
      <c r="O4" s="13"/>
      <c r="P4" s="13"/>
    </row>
    <row r="5" spans="1:16" ht="30" customHeight="1">
      <c r="A5" s="10" t="s">
        <v>22</v>
      </c>
      <c r="B5" s="11"/>
      <c r="C5" s="2">
        <v>5698324</v>
      </c>
      <c r="D5" s="2">
        <v>2618324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3080000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6" ht="36" customHeight="1">
      <c r="A6" s="2" t="s">
        <v>75</v>
      </c>
      <c r="B6" s="2" t="s">
        <v>76</v>
      </c>
      <c r="C6" s="2">
        <v>5698324</v>
      </c>
      <c r="D6" s="2">
        <v>2618324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3080000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6" ht="36" customHeight="1">
      <c r="A7" s="2" t="s">
        <v>77</v>
      </c>
      <c r="B7" s="2" t="s">
        <v>78</v>
      </c>
      <c r="C7" s="2">
        <v>5698324</v>
      </c>
      <c r="D7" s="2">
        <v>2618324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3080000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36" customHeight="1">
      <c r="A8" s="2" t="s">
        <v>79</v>
      </c>
      <c r="B8" s="2" t="s">
        <v>80</v>
      </c>
      <c r="C8" s="2">
        <v>2618324</v>
      </c>
      <c r="D8" s="2">
        <v>2618324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36" customHeight="1">
      <c r="A9" s="2" t="s">
        <v>81</v>
      </c>
      <c r="B9" s="2" t="s">
        <v>82</v>
      </c>
      <c r="C9" s="2">
        <v>3080000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3080000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</sheetData>
  <sheetProtection/>
  <mergeCells count="13">
    <mergeCell ref="P3:P4"/>
    <mergeCell ref="N2:P2"/>
    <mergeCell ref="A1:P1"/>
    <mergeCell ref="A3:B3"/>
    <mergeCell ref="C3:C4"/>
    <mergeCell ref="E3:I3"/>
    <mergeCell ref="D3:D4"/>
    <mergeCell ref="J3:K3"/>
    <mergeCell ref="L3:L4"/>
    <mergeCell ref="M3:M4"/>
    <mergeCell ref="N3:N4"/>
    <mergeCell ref="O3:O4"/>
    <mergeCell ref="A5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3.8515625" style="0" customWidth="1"/>
    <col min="2" max="2" width="26.57421875" style="0" customWidth="1"/>
    <col min="3" max="5" width="13.8515625" style="0" customWidth="1"/>
    <col min="6" max="6" width="13.421875" style="0" customWidth="1"/>
  </cols>
  <sheetData>
    <row r="1" spans="1:7" ht="36" customHeight="1">
      <c r="A1" s="7" t="s">
        <v>83</v>
      </c>
      <c r="B1" s="7"/>
      <c r="C1" s="7"/>
      <c r="D1" s="7"/>
      <c r="E1" s="7"/>
      <c r="F1" s="7"/>
      <c r="G1" s="7"/>
    </row>
    <row r="2" spans="1:7" ht="31.5" customHeight="1">
      <c r="A2" t="s">
        <v>130</v>
      </c>
      <c r="G2" t="s">
        <v>0</v>
      </c>
    </row>
    <row r="3" spans="1:7" ht="36" customHeight="1">
      <c r="A3" s="2" t="s">
        <v>68</v>
      </c>
      <c r="B3" s="2" t="s">
        <v>69</v>
      </c>
      <c r="C3" s="2" t="s">
        <v>22</v>
      </c>
      <c r="D3" s="2" t="s">
        <v>31</v>
      </c>
      <c r="E3" s="2" t="s">
        <v>84</v>
      </c>
      <c r="F3" s="2" t="s">
        <v>85</v>
      </c>
      <c r="G3" s="2" t="s">
        <v>86</v>
      </c>
    </row>
    <row r="4" spans="1:7" ht="36" customHeight="1">
      <c r="A4" s="10" t="s">
        <v>22</v>
      </c>
      <c r="B4" s="11"/>
      <c r="C4" s="2">
        <v>5698324</v>
      </c>
      <c r="D4" s="2">
        <v>2618324</v>
      </c>
      <c r="E4" s="2">
        <v>3080000</v>
      </c>
      <c r="F4" s="2">
        <v>0</v>
      </c>
      <c r="G4" s="2">
        <v>0</v>
      </c>
    </row>
    <row r="5" spans="1:7" ht="36" customHeight="1">
      <c r="A5" s="2" t="s">
        <v>75</v>
      </c>
      <c r="B5" s="2" t="s">
        <v>76</v>
      </c>
      <c r="C5" s="2">
        <v>5698324</v>
      </c>
      <c r="D5" s="2">
        <v>2618324</v>
      </c>
      <c r="E5" s="2">
        <v>3080000</v>
      </c>
      <c r="F5" s="2">
        <v>0</v>
      </c>
      <c r="G5" s="2">
        <v>0</v>
      </c>
    </row>
    <row r="6" spans="1:7" ht="36" customHeight="1">
      <c r="A6" s="2" t="s">
        <v>77</v>
      </c>
      <c r="B6" s="2" t="s">
        <v>78</v>
      </c>
      <c r="C6" s="2">
        <v>5698324</v>
      </c>
      <c r="D6" s="2">
        <v>2618324</v>
      </c>
      <c r="E6" s="2">
        <v>3080000</v>
      </c>
      <c r="F6" s="2">
        <v>0</v>
      </c>
      <c r="G6" s="2">
        <v>0</v>
      </c>
    </row>
    <row r="7" spans="1:7" ht="36" customHeight="1">
      <c r="A7" s="2" t="s">
        <v>79</v>
      </c>
      <c r="B7" s="2" t="s">
        <v>80</v>
      </c>
      <c r="C7" s="2">
        <v>2618324</v>
      </c>
      <c r="D7" s="2">
        <v>2618324</v>
      </c>
      <c r="E7" s="2">
        <v>0</v>
      </c>
      <c r="F7" s="2">
        <v>0</v>
      </c>
      <c r="G7" s="2">
        <v>0</v>
      </c>
    </row>
    <row r="8" spans="1:7" ht="36" customHeight="1">
      <c r="A8" s="2" t="s">
        <v>81</v>
      </c>
      <c r="B8" s="2" t="s">
        <v>82</v>
      </c>
      <c r="C8" s="2">
        <v>3080000</v>
      </c>
      <c r="D8" s="2">
        <v>0</v>
      </c>
      <c r="E8" s="2">
        <v>3080000</v>
      </c>
      <c r="F8" s="2">
        <v>0</v>
      </c>
      <c r="G8" s="2">
        <v>0</v>
      </c>
    </row>
  </sheetData>
  <sheetProtection/>
  <mergeCells count="2">
    <mergeCell ref="A1:G1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3.00390625" style="0" customWidth="1"/>
    <col min="2" max="2" width="10.8515625" style="0" customWidth="1"/>
    <col min="3" max="3" width="27.140625" style="0" customWidth="1"/>
    <col min="4" max="4" width="10.140625" style="0" customWidth="1"/>
    <col min="5" max="5" width="10.28125" style="0" customWidth="1"/>
    <col min="6" max="6" width="11.00390625" style="0" customWidth="1"/>
  </cols>
  <sheetData>
    <row r="1" spans="1:6" ht="36" customHeight="1">
      <c r="A1" s="7" t="s">
        <v>87</v>
      </c>
      <c r="B1" s="7"/>
      <c r="C1" s="7"/>
      <c r="D1" s="7"/>
      <c r="E1" s="7"/>
      <c r="F1" s="7"/>
    </row>
    <row r="2" spans="1:6" ht="28.5" customHeight="1">
      <c r="A2" t="s">
        <v>130</v>
      </c>
      <c r="F2" t="s">
        <v>0</v>
      </c>
    </row>
    <row r="3" spans="1:6" ht="28.5" customHeight="1">
      <c r="A3" s="10" t="s">
        <v>1</v>
      </c>
      <c r="B3" s="11"/>
      <c r="C3" s="10" t="s">
        <v>2</v>
      </c>
      <c r="D3" s="15"/>
      <c r="E3" s="15"/>
      <c r="F3" s="11"/>
    </row>
    <row r="4" spans="1:6" ht="27">
      <c r="A4" s="4" t="s">
        <v>124</v>
      </c>
      <c r="B4" s="2" t="s">
        <v>3</v>
      </c>
      <c r="C4" s="4" t="s">
        <v>125</v>
      </c>
      <c r="D4" s="2" t="s">
        <v>67</v>
      </c>
      <c r="E4" s="2" t="s">
        <v>88</v>
      </c>
      <c r="F4" s="2" t="s">
        <v>89</v>
      </c>
    </row>
    <row r="5" spans="1:6" ht="23.25" customHeight="1">
      <c r="A5" s="2" t="s">
        <v>90</v>
      </c>
      <c r="B5" s="2">
        <v>5698324</v>
      </c>
      <c r="C5" s="2" t="s">
        <v>42</v>
      </c>
      <c r="D5" s="2">
        <f aca="true" t="shared" si="0" ref="D5:D26">E5+F5</f>
        <v>5698324</v>
      </c>
      <c r="E5" s="2">
        <v>5698324</v>
      </c>
      <c r="F5" s="2">
        <v>0</v>
      </c>
    </row>
    <row r="6" spans="1:6" ht="23.25" customHeight="1">
      <c r="A6" s="2" t="s">
        <v>91</v>
      </c>
      <c r="B6" s="2">
        <v>5698324</v>
      </c>
      <c r="C6" s="2" t="s">
        <v>43</v>
      </c>
      <c r="D6" s="2">
        <f t="shared" si="0"/>
        <v>0</v>
      </c>
      <c r="E6" s="2">
        <v>0</v>
      </c>
      <c r="F6" s="2">
        <v>0</v>
      </c>
    </row>
    <row r="7" spans="1:6" ht="23.25" customHeight="1">
      <c r="A7" s="2" t="s">
        <v>92</v>
      </c>
      <c r="B7" s="2">
        <v>0</v>
      </c>
      <c r="C7" s="2" t="s">
        <v>44</v>
      </c>
      <c r="D7" s="2">
        <f t="shared" si="0"/>
        <v>0</v>
      </c>
      <c r="E7" s="2">
        <v>0</v>
      </c>
      <c r="F7" s="2">
        <v>0</v>
      </c>
    </row>
    <row r="8" spans="1:6" ht="23.25" customHeight="1">
      <c r="A8" s="2"/>
      <c r="B8" s="2"/>
      <c r="C8" s="2" t="s">
        <v>45</v>
      </c>
      <c r="D8" s="2">
        <f t="shared" si="0"/>
        <v>0</v>
      </c>
      <c r="E8" s="2">
        <v>0</v>
      </c>
      <c r="F8" s="2">
        <v>0</v>
      </c>
    </row>
    <row r="9" spans="1:6" ht="23.25" customHeight="1">
      <c r="A9" s="2"/>
      <c r="B9" s="2"/>
      <c r="C9" s="2" t="s">
        <v>46</v>
      </c>
      <c r="D9" s="2">
        <f t="shared" si="0"/>
        <v>0</v>
      </c>
      <c r="E9" s="2">
        <v>0</v>
      </c>
      <c r="F9" s="2">
        <v>0</v>
      </c>
    </row>
    <row r="10" spans="1:6" ht="23.25" customHeight="1">
      <c r="A10" s="2"/>
      <c r="B10" s="2"/>
      <c r="C10" s="2" t="s">
        <v>47</v>
      </c>
      <c r="D10" s="2">
        <f t="shared" si="0"/>
        <v>0</v>
      </c>
      <c r="E10" s="2">
        <v>0</v>
      </c>
      <c r="F10" s="2">
        <v>0</v>
      </c>
    </row>
    <row r="11" spans="1:6" ht="23.25" customHeight="1">
      <c r="A11" s="2"/>
      <c r="B11" s="2"/>
      <c r="C11" s="2" t="s">
        <v>48</v>
      </c>
      <c r="D11" s="2">
        <f t="shared" si="0"/>
        <v>0</v>
      </c>
      <c r="E11" s="2">
        <v>0</v>
      </c>
      <c r="F11" s="2">
        <v>0</v>
      </c>
    </row>
    <row r="12" spans="1:6" ht="23.25" customHeight="1">
      <c r="A12" s="2"/>
      <c r="B12" s="2"/>
      <c r="C12" s="2" t="s">
        <v>49</v>
      </c>
      <c r="D12" s="2">
        <f t="shared" si="0"/>
        <v>0</v>
      </c>
      <c r="E12" s="2">
        <v>0</v>
      </c>
      <c r="F12" s="2">
        <v>0</v>
      </c>
    </row>
    <row r="13" spans="1:6" ht="23.25" customHeight="1">
      <c r="A13" s="2"/>
      <c r="B13" s="2"/>
      <c r="C13" s="2" t="s">
        <v>50</v>
      </c>
      <c r="D13" s="2">
        <f t="shared" si="0"/>
        <v>0</v>
      </c>
      <c r="E13" s="2">
        <v>0</v>
      </c>
      <c r="F13" s="2">
        <v>0</v>
      </c>
    </row>
    <row r="14" spans="1:6" ht="23.25" customHeight="1">
      <c r="A14" s="2"/>
      <c r="B14" s="2"/>
      <c r="C14" s="2" t="s">
        <v>51</v>
      </c>
      <c r="D14" s="2">
        <f t="shared" si="0"/>
        <v>0</v>
      </c>
      <c r="E14" s="2">
        <v>0</v>
      </c>
      <c r="F14" s="2">
        <v>0</v>
      </c>
    </row>
    <row r="15" spans="1:6" ht="23.25" customHeight="1">
      <c r="A15" s="2"/>
      <c r="B15" s="2"/>
      <c r="C15" s="2" t="s">
        <v>52</v>
      </c>
      <c r="D15" s="2">
        <f t="shared" si="0"/>
        <v>0</v>
      </c>
      <c r="E15" s="2">
        <v>0</v>
      </c>
      <c r="F15" s="2">
        <v>0</v>
      </c>
    </row>
    <row r="16" spans="1:6" ht="23.25" customHeight="1">
      <c r="A16" s="2"/>
      <c r="B16" s="2"/>
      <c r="C16" s="2" t="s">
        <v>53</v>
      </c>
      <c r="D16" s="2">
        <f t="shared" si="0"/>
        <v>0</v>
      </c>
      <c r="E16" s="2">
        <v>0</v>
      </c>
      <c r="F16" s="2">
        <v>0</v>
      </c>
    </row>
    <row r="17" spans="1:6" ht="23.25" customHeight="1">
      <c r="A17" s="2"/>
      <c r="B17" s="2"/>
      <c r="C17" s="2" t="s">
        <v>54</v>
      </c>
      <c r="D17" s="2">
        <f t="shared" si="0"/>
        <v>0</v>
      </c>
      <c r="E17" s="2">
        <v>0</v>
      </c>
      <c r="F17" s="2">
        <v>0</v>
      </c>
    </row>
    <row r="18" spans="1:6" ht="23.25" customHeight="1">
      <c r="A18" s="2"/>
      <c r="B18" s="2"/>
      <c r="C18" s="2" t="s">
        <v>55</v>
      </c>
      <c r="D18" s="2">
        <f t="shared" si="0"/>
        <v>0</v>
      </c>
      <c r="E18" s="2">
        <v>0</v>
      </c>
      <c r="F18" s="2">
        <v>0</v>
      </c>
    </row>
    <row r="19" spans="1:6" ht="23.25" customHeight="1">
      <c r="A19" s="2"/>
      <c r="B19" s="2"/>
      <c r="C19" s="2" t="s">
        <v>56</v>
      </c>
      <c r="D19" s="2">
        <f t="shared" si="0"/>
        <v>0</v>
      </c>
      <c r="E19" s="2">
        <v>0</v>
      </c>
      <c r="F19" s="2">
        <v>0</v>
      </c>
    </row>
    <row r="20" spans="1:6" ht="23.25" customHeight="1">
      <c r="A20" s="2" t="s">
        <v>93</v>
      </c>
      <c r="B20" s="2">
        <v>0</v>
      </c>
      <c r="C20" s="2" t="s">
        <v>57</v>
      </c>
      <c r="D20" s="2">
        <f t="shared" si="0"/>
        <v>0</v>
      </c>
      <c r="E20" s="2">
        <v>0</v>
      </c>
      <c r="F20" s="2">
        <v>0</v>
      </c>
    </row>
    <row r="21" spans="1:6" ht="23.25" customHeight="1">
      <c r="A21" s="2"/>
      <c r="B21" s="2"/>
      <c r="C21" s="2" t="s">
        <v>58</v>
      </c>
      <c r="D21" s="2">
        <f t="shared" si="0"/>
        <v>0</v>
      </c>
      <c r="E21" s="2">
        <v>0</v>
      </c>
      <c r="F21" s="2">
        <v>0</v>
      </c>
    </row>
    <row r="22" spans="1:6" ht="23.25" customHeight="1">
      <c r="A22" s="2"/>
      <c r="B22" s="2"/>
      <c r="C22" s="2" t="s">
        <v>59</v>
      </c>
      <c r="D22" s="2">
        <f t="shared" si="0"/>
        <v>0</v>
      </c>
      <c r="E22" s="2">
        <v>0</v>
      </c>
      <c r="F22" s="2">
        <v>0</v>
      </c>
    </row>
    <row r="23" spans="1:6" ht="23.25" customHeight="1">
      <c r="A23" s="2"/>
      <c r="B23" s="2"/>
      <c r="C23" s="2" t="s">
        <v>60</v>
      </c>
      <c r="D23" s="2">
        <f t="shared" si="0"/>
        <v>0</v>
      </c>
      <c r="E23" s="2">
        <v>0</v>
      </c>
      <c r="F23" s="2">
        <v>0</v>
      </c>
    </row>
    <row r="24" spans="1:6" ht="23.25" customHeight="1">
      <c r="A24" s="2"/>
      <c r="B24" s="2"/>
      <c r="C24" s="2" t="s">
        <v>61</v>
      </c>
      <c r="D24" s="2">
        <f t="shared" si="0"/>
        <v>0</v>
      </c>
      <c r="E24" s="2">
        <v>0</v>
      </c>
      <c r="F24" s="2">
        <v>0</v>
      </c>
    </row>
    <row r="25" spans="1:6" ht="23.25" customHeight="1">
      <c r="A25" s="2"/>
      <c r="B25" s="2"/>
      <c r="C25" s="2" t="s">
        <v>62</v>
      </c>
      <c r="D25" s="2">
        <f t="shared" si="0"/>
        <v>0</v>
      </c>
      <c r="E25" s="2">
        <v>0</v>
      </c>
      <c r="F25" s="2">
        <v>0</v>
      </c>
    </row>
    <row r="26" spans="1:6" ht="23.25" customHeight="1">
      <c r="A26" s="2"/>
      <c r="B26" s="2"/>
      <c r="C26" s="2" t="s">
        <v>63</v>
      </c>
      <c r="D26" s="2">
        <f t="shared" si="0"/>
        <v>5698324</v>
      </c>
      <c r="E26" s="2">
        <f>SUM(E5:E25)</f>
        <v>5698324</v>
      </c>
      <c r="F26" s="2">
        <f>SUM(F5:F25)</f>
        <v>0</v>
      </c>
    </row>
    <row r="27" spans="1:6" ht="23.25" customHeight="1">
      <c r="A27" s="2"/>
      <c r="B27" s="2"/>
      <c r="C27" s="2" t="s">
        <v>64</v>
      </c>
      <c r="D27" s="2">
        <f>B5-D26</f>
        <v>0</v>
      </c>
      <c r="E27" s="2">
        <f>B6-E26</f>
        <v>0</v>
      </c>
      <c r="F27" s="2">
        <f>B7-F26</f>
        <v>0</v>
      </c>
    </row>
    <row r="28" spans="1:6" ht="23.25" customHeight="1">
      <c r="A28" s="2" t="s">
        <v>20</v>
      </c>
      <c r="B28" s="2">
        <f>B5+B20</f>
        <v>5698324</v>
      </c>
      <c r="C28" s="2" t="s">
        <v>21</v>
      </c>
      <c r="D28" s="2">
        <f>D26+D27</f>
        <v>5698324</v>
      </c>
      <c r="E28" s="2">
        <f>E26+E27</f>
        <v>5698324</v>
      </c>
      <c r="F28" s="2">
        <f>F26+F27</f>
        <v>0</v>
      </c>
    </row>
    <row r="29" spans="1:6" ht="13.5">
      <c r="A29" s="3"/>
      <c r="B29" s="3"/>
      <c r="C29" s="3"/>
      <c r="D29" s="3"/>
      <c r="E29" s="3"/>
      <c r="F29" s="3"/>
    </row>
  </sheetData>
  <sheetProtection/>
  <mergeCells count="3">
    <mergeCell ref="A1:F1"/>
    <mergeCell ref="C3:F3"/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2.28125" style="0" customWidth="1"/>
    <col min="2" max="2" width="34.421875" style="0" customWidth="1"/>
    <col min="3" max="5" width="16.8515625" style="0" customWidth="1"/>
  </cols>
  <sheetData>
    <row r="1" spans="1:5" ht="49.5" customHeight="1">
      <c r="A1" s="7" t="s">
        <v>94</v>
      </c>
      <c r="B1" s="7"/>
      <c r="C1" s="7"/>
      <c r="D1" s="7"/>
      <c r="E1" s="7"/>
    </row>
    <row r="2" spans="1:5" ht="33" customHeight="1">
      <c r="A2" t="s">
        <v>130</v>
      </c>
      <c r="E2" t="s">
        <v>0</v>
      </c>
    </row>
    <row r="3" spans="1:5" ht="31.5" customHeight="1">
      <c r="A3" s="8" t="s">
        <v>95</v>
      </c>
      <c r="B3" s="9"/>
      <c r="C3" s="16" t="s">
        <v>22</v>
      </c>
      <c r="D3" s="16" t="s">
        <v>31</v>
      </c>
      <c r="E3" s="16" t="s">
        <v>84</v>
      </c>
    </row>
    <row r="4" spans="1:5" ht="30" customHeight="1">
      <c r="A4" s="1" t="s">
        <v>68</v>
      </c>
      <c r="B4" s="1" t="s">
        <v>69</v>
      </c>
      <c r="C4" s="17"/>
      <c r="D4" s="17"/>
      <c r="E4" s="17"/>
    </row>
    <row r="5" spans="1:5" ht="37.5" customHeight="1">
      <c r="A5" s="8" t="s">
        <v>22</v>
      </c>
      <c r="B5" s="9"/>
      <c r="C5" s="1">
        <v>5698324</v>
      </c>
      <c r="D5" s="1">
        <v>2618324</v>
      </c>
      <c r="E5" s="1">
        <v>3080000</v>
      </c>
    </row>
    <row r="6" spans="1:5" ht="37.5" customHeight="1">
      <c r="A6" s="1" t="s">
        <v>75</v>
      </c>
      <c r="B6" s="1" t="s">
        <v>76</v>
      </c>
      <c r="C6" s="1">
        <v>5698324</v>
      </c>
      <c r="D6" s="1">
        <v>2618324</v>
      </c>
      <c r="E6" s="1">
        <v>3080000</v>
      </c>
    </row>
    <row r="7" spans="1:5" ht="37.5" customHeight="1">
      <c r="A7" s="1" t="s">
        <v>77</v>
      </c>
      <c r="B7" s="1" t="s">
        <v>78</v>
      </c>
      <c r="C7" s="1">
        <v>5698324</v>
      </c>
      <c r="D7" s="1">
        <v>2618324</v>
      </c>
      <c r="E7" s="1">
        <v>3080000</v>
      </c>
    </row>
    <row r="8" spans="1:5" ht="37.5" customHeight="1">
      <c r="A8" s="1" t="s">
        <v>81</v>
      </c>
      <c r="B8" s="1" t="s">
        <v>82</v>
      </c>
      <c r="C8" s="1">
        <v>3080000</v>
      </c>
      <c r="D8" s="1">
        <v>0</v>
      </c>
      <c r="E8" s="1">
        <v>3080000</v>
      </c>
    </row>
    <row r="9" spans="1:5" ht="37.5" customHeight="1">
      <c r="A9" s="1" t="s">
        <v>79</v>
      </c>
      <c r="B9" s="1" t="s">
        <v>80</v>
      </c>
      <c r="C9" s="1">
        <v>2618324</v>
      </c>
      <c r="D9" s="1">
        <v>2618324</v>
      </c>
      <c r="E9" s="1">
        <v>0</v>
      </c>
    </row>
  </sheetData>
  <sheetProtection/>
  <mergeCells count="6">
    <mergeCell ref="A3:B3"/>
    <mergeCell ref="C3:C4"/>
    <mergeCell ref="D3:D4"/>
    <mergeCell ref="E3:E4"/>
    <mergeCell ref="A1:E1"/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4.00390625" style="0" customWidth="1"/>
    <col min="2" max="2" width="25.421875" style="0" customWidth="1"/>
  </cols>
  <sheetData>
    <row r="1" spans="1:2" ht="42" customHeight="1">
      <c r="A1" s="7" t="s">
        <v>96</v>
      </c>
      <c r="B1" s="7"/>
    </row>
    <row r="2" spans="1:2" ht="23.25" customHeight="1">
      <c r="A2" t="s">
        <v>130</v>
      </c>
      <c r="B2" t="s">
        <v>0</v>
      </c>
    </row>
    <row r="3" spans="1:2" ht="32.25" customHeight="1">
      <c r="A3" s="1" t="s">
        <v>97</v>
      </c>
      <c r="B3" s="1" t="s">
        <v>32</v>
      </c>
    </row>
    <row r="4" spans="1:2" ht="32.25" customHeight="1">
      <c r="A4" s="1" t="s">
        <v>69</v>
      </c>
      <c r="B4" s="1"/>
    </row>
    <row r="5" spans="1:2" ht="32.25" customHeight="1">
      <c r="A5" s="1" t="s">
        <v>22</v>
      </c>
      <c r="B5" s="1">
        <v>2618324</v>
      </c>
    </row>
    <row r="6" spans="1:2" ht="32.25" customHeight="1">
      <c r="A6" s="1" t="s">
        <v>35</v>
      </c>
      <c r="B6" s="1">
        <v>2019344</v>
      </c>
    </row>
    <row r="7" spans="1:2" ht="32.25" customHeight="1">
      <c r="A7" s="1" t="s">
        <v>98</v>
      </c>
      <c r="B7" s="1">
        <v>884724</v>
      </c>
    </row>
    <row r="8" spans="1:2" ht="32.25" customHeight="1">
      <c r="A8" s="1" t="s">
        <v>99</v>
      </c>
      <c r="B8" s="1">
        <v>555000</v>
      </c>
    </row>
    <row r="9" spans="1:2" ht="32.25" customHeight="1">
      <c r="A9" s="1" t="s">
        <v>100</v>
      </c>
      <c r="B9" s="1">
        <v>73727</v>
      </c>
    </row>
    <row r="10" spans="1:2" ht="32.25" customHeight="1">
      <c r="A10" s="1" t="s">
        <v>101</v>
      </c>
      <c r="B10" s="1">
        <v>120428</v>
      </c>
    </row>
    <row r="11" spans="1:2" ht="32.25" customHeight="1">
      <c r="A11" s="1" t="s">
        <v>102</v>
      </c>
      <c r="B11" s="1">
        <v>9702</v>
      </c>
    </row>
    <row r="12" spans="1:2" ht="32.25" customHeight="1">
      <c r="A12" s="1" t="s">
        <v>103</v>
      </c>
      <c r="B12" s="1">
        <v>7199</v>
      </c>
    </row>
    <row r="13" spans="1:2" ht="32.25" customHeight="1">
      <c r="A13" s="1" t="s">
        <v>36</v>
      </c>
      <c r="B13" s="1">
        <v>302690</v>
      </c>
    </row>
    <row r="14" spans="1:2" ht="32.25" customHeight="1">
      <c r="A14" s="1" t="s">
        <v>104</v>
      </c>
      <c r="B14" s="1">
        <v>720</v>
      </c>
    </row>
    <row r="15" spans="1:2" ht="32.25" customHeight="1">
      <c r="A15" s="1" t="s">
        <v>105</v>
      </c>
      <c r="B15" s="1">
        <v>65154</v>
      </c>
    </row>
    <row r="16" spans="1:2" ht="32.25" customHeight="1">
      <c r="A16" s="1" t="s">
        <v>37</v>
      </c>
      <c r="B16" s="1">
        <v>426213</v>
      </c>
    </row>
    <row r="17" spans="1:2" ht="32.25" customHeight="1">
      <c r="A17" s="1" t="s">
        <v>106</v>
      </c>
      <c r="B17" s="1">
        <v>177001</v>
      </c>
    </row>
    <row r="18" spans="1:2" ht="32.25" customHeight="1">
      <c r="A18" s="1" t="s">
        <v>107</v>
      </c>
      <c r="B18" s="1">
        <v>28000</v>
      </c>
    </row>
    <row r="19" spans="1:2" ht="32.25" customHeight="1">
      <c r="A19" s="1" t="s">
        <v>108</v>
      </c>
      <c r="B19" s="1">
        <v>1040</v>
      </c>
    </row>
    <row r="20" spans="1:2" ht="32.25" customHeight="1">
      <c r="A20" s="1" t="s">
        <v>109</v>
      </c>
      <c r="B20" s="1">
        <v>17694</v>
      </c>
    </row>
    <row r="21" spans="1:2" ht="32.25" customHeight="1">
      <c r="A21" s="1" t="s">
        <v>110</v>
      </c>
      <c r="B21" s="1">
        <v>160000</v>
      </c>
    </row>
    <row r="22" spans="1:2" ht="32.25" customHeight="1">
      <c r="A22" s="1" t="s">
        <v>111</v>
      </c>
      <c r="B22" s="1">
        <v>17694</v>
      </c>
    </row>
    <row r="23" spans="1:2" ht="32.25" customHeight="1">
      <c r="A23" s="1" t="s">
        <v>112</v>
      </c>
      <c r="B23" s="1">
        <v>24784</v>
      </c>
    </row>
    <row r="24" spans="1:2" ht="32.25" customHeight="1">
      <c r="A24" s="1" t="s">
        <v>38</v>
      </c>
      <c r="B24" s="1">
        <v>172767</v>
      </c>
    </row>
    <row r="25" spans="1:2" ht="32.25" customHeight="1">
      <c r="A25" s="1" t="s">
        <v>113</v>
      </c>
      <c r="B25" s="1">
        <v>172767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0.421875" style="0" customWidth="1"/>
    <col min="2" max="2" width="10.421875" style="0" customWidth="1"/>
    <col min="3" max="3" width="19.00390625" style="0" customWidth="1"/>
    <col min="4" max="4" width="12.421875" style="0" customWidth="1"/>
    <col min="5" max="5" width="10.57421875" style="0" customWidth="1"/>
    <col min="6" max="6" width="20.140625" style="0" customWidth="1"/>
    <col min="7" max="7" width="16.421875" style="0" customWidth="1"/>
    <col min="8" max="8" width="13.28125" style="0" customWidth="1"/>
  </cols>
  <sheetData>
    <row r="1" spans="1:8" ht="39.75" customHeight="1">
      <c r="A1" s="7" t="s">
        <v>114</v>
      </c>
      <c r="B1" s="7"/>
      <c r="C1" s="7"/>
      <c r="D1" s="7"/>
      <c r="E1" s="7"/>
      <c r="F1" s="7"/>
      <c r="G1" s="7"/>
      <c r="H1" s="7"/>
    </row>
    <row r="2" ht="25.5" customHeight="1">
      <c r="H2" t="s">
        <v>0</v>
      </c>
    </row>
    <row r="3" spans="1:8" s="5" customFormat="1" ht="33" customHeight="1">
      <c r="A3" s="16" t="s">
        <v>39</v>
      </c>
      <c r="B3" s="16" t="s">
        <v>67</v>
      </c>
      <c r="C3" s="16" t="s">
        <v>115</v>
      </c>
      <c r="D3" s="16" t="s">
        <v>116</v>
      </c>
      <c r="E3" s="8" t="s">
        <v>117</v>
      </c>
      <c r="F3" s="18"/>
      <c r="G3" s="9"/>
      <c r="H3" s="16" t="s">
        <v>40</v>
      </c>
    </row>
    <row r="4" spans="1:8" ht="36" customHeight="1">
      <c r="A4" s="17"/>
      <c r="B4" s="17"/>
      <c r="C4" s="17"/>
      <c r="D4" s="17"/>
      <c r="E4" s="1" t="s">
        <v>32</v>
      </c>
      <c r="F4" s="1" t="s">
        <v>118</v>
      </c>
      <c r="G4" s="1" t="s">
        <v>119</v>
      </c>
      <c r="H4" s="17"/>
    </row>
    <row r="5" spans="1:8" ht="48" customHeight="1">
      <c r="A5" s="1" t="s">
        <v>131</v>
      </c>
      <c r="B5" s="1">
        <v>310000</v>
      </c>
      <c r="C5" s="1">
        <v>0</v>
      </c>
      <c r="D5" s="1">
        <v>160000</v>
      </c>
      <c r="E5" s="1">
        <v>150000</v>
      </c>
      <c r="F5" s="1">
        <v>150000</v>
      </c>
      <c r="G5" s="1">
        <v>0</v>
      </c>
      <c r="H5" s="1" t="s">
        <v>120</v>
      </c>
    </row>
  </sheetData>
  <sheetProtection/>
  <mergeCells count="7">
    <mergeCell ref="E3:G3"/>
    <mergeCell ref="A1:H1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I7" sqref="I7"/>
    </sheetView>
  </sheetViews>
  <sheetFormatPr defaultColWidth="9.140625" defaultRowHeight="15"/>
  <cols>
    <col min="1" max="5" width="16.28125" style="0" customWidth="1"/>
  </cols>
  <sheetData>
    <row r="1" spans="1:5" ht="48" customHeight="1">
      <c r="A1" s="7" t="s">
        <v>121</v>
      </c>
      <c r="B1" s="7"/>
      <c r="C1" s="7"/>
      <c r="D1" s="7"/>
      <c r="E1" s="7"/>
    </row>
    <row r="2" spans="1:5" ht="33" customHeight="1">
      <c r="A2" t="s">
        <v>130</v>
      </c>
      <c r="E2" t="s">
        <v>132</v>
      </c>
    </row>
    <row r="3" spans="1:5" ht="28.5" customHeight="1">
      <c r="A3" s="16" t="s">
        <v>122</v>
      </c>
      <c r="B3" s="16" t="s">
        <v>69</v>
      </c>
      <c r="C3" s="1" t="s">
        <v>123</v>
      </c>
      <c r="D3" s="1"/>
      <c r="E3" s="1"/>
    </row>
    <row r="4" spans="1:5" ht="28.5" customHeight="1">
      <c r="A4" s="17"/>
      <c r="B4" s="17"/>
      <c r="C4" s="1" t="s">
        <v>32</v>
      </c>
      <c r="D4" s="1" t="s">
        <v>31</v>
      </c>
      <c r="E4" s="1" t="s">
        <v>84</v>
      </c>
    </row>
    <row r="5" spans="1:5" ht="28.5" customHeight="1">
      <c r="A5" s="1"/>
      <c r="B5" s="1"/>
      <c r="C5" s="1">
        <v>0</v>
      </c>
      <c r="D5" s="1">
        <v>0</v>
      </c>
      <c r="E5" s="1">
        <v>0</v>
      </c>
    </row>
  </sheetData>
  <sheetProtection/>
  <mergeCells count="3">
    <mergeCell ref="A1:E1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2017-04-26T07:00:26Z</dcterms:modified>
  <cp:category/>
  <cp:version/>
  <cp:contentType/>
  <cp:contentStatus/>
</cp:coreProperties>
</file>