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70" firstSheet="2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单位三公经费决算表" sheetId="7" r:id="rId7"/>
    <sheet name="2015政府性基金财政拨款收支决算" sheetId="8" r:id="rId8"/>
  </sheets>
  <definedNames/>
  <calcPr fullCalcOnLoad="1"/>
</workbook>
</file>

<file path=xl/sharedStrings.xml><?xml version="1.0" encoding="utf-8"?>
<sst xmlns="http://schemas.openxmlformats.org/spreadsheetml/2006/main" count="326" uniqueCount="281">
  <si>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</si>
  <si>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</si>
  <si>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</si>
  <si>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</si>
  <si>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</si>
  <si>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</si>
  <si>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</si>
  <si>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</si>
  <si>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</si>
  <si>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</si>
  <si>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</si>
  <si>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</si>
  <si>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</si>
  <si>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</si>
  <si>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</si>
  <si>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</si>
  <si>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</si>
  <si>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</si>
  <si>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</si>
  <si>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</si>
  <si>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</si>
  <si>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</si>
  <si>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</si>
  <si>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</si>
  <si>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</si>
  <si>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</si>
  <si>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</si>
  <si>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</si>
  <si>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</si>
  <si>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</si>
  <si>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</si>
  <si>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</si>
  <si>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</si>
  <si>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</si>
  <si>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</si>
  <si>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</si>
  <si>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</si>
  <si>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</si>
  <si>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</si>
  <si>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</si>
  <si>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</si>
  <si>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</si>
  <si>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</si>
  <si>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</si>
  <si>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</si>
  <si>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</si>
  <si>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</si>
  <si>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</si>
  <si>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</si>
  <si>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</si>
  <si>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</si>
  <si>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</si>
  <si>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</si>
  <si>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</si>
  <si>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</si>
  <si>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</si>
  <si>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</si>
  <si>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</si>
  <si>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</si>
  <si>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</si>
  <si>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</si>
  <si>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</si>
  <si>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</si>
  <si>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</si>
  <si>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</si>
  <si>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</si>
  <si>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</si>
  <si>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</si>
  <si>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</si>
  <si>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</si>
  <si>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</si>
  <si>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发展与改革事务</t>
  </si>
  <si>
    <t xml:space="preserve">      物价管理</t>
  </si>
  <si>
    <t xml:space="preserve">      其他发展与改革事务支出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</si>
  <si>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</si>
  <si>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</si>
  <si>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</si>
  <si>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</si>
  <si>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</si>
  <si>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</si>
  <si>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一、本年收入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</si>
  <si>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</si>
  <si>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</si>
  <si>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</si>
  <si>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</si>
  <si>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</si>
  <si>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</si>
  <si>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</si>
  <si>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</si>
  <si>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</si>
  <si>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t>十、金融支出</t>
  </si>
  <si>
    <t>十一、债务还本支出</t>
  </si>
  <si>
    <t>十二、债务付息支出</t>
  </si>
  <si>
    <t>十三、其他支出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</si>
  <si>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</si>
  <si>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</si>
  <si>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</si>
  <si>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</si>
  <si>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</si>
  <si>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</si>
  <si>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</si>
  <si>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</si>
  <si>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</si>
  <si>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</si>
  <si>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</si>
  <si>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</si>
  <si>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</si>
  <si>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</si>
  <si>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</si>
  <si>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</si>
  <si>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</si>
  <si>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</si>
  <si>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</si>
  <si>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</si>
  <si>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</si>
  <si>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</si>
  <si>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</si>
  <si>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</si>
  <si>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</si>
  <si>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</si>
  <si>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</si>
  <si>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</si>
  <si>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</si>
  <si>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</si>
  <si>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</si>
  <si>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</si>
  <si>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</si>
  <si>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</si>
  <si>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</si>
  <si>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</si>
  <si>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</si>
  <si>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</si>
  <si>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</si>
  <si>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</si>
  <si>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</si>
  <si>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</si>
  <si>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</si>
  <si>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</si>
  <si>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</si>
  <si>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</si>
  <si>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</si>
  <si>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</si>
  <si>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</si>
  <si>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</si>
  <si>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</si>
  <si>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</si>
  <si>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</si>
  <si>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</si>
  <si>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</si>
  <si>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</si>
  <si>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</si>
  <si>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</si>
  <si>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</si>
  <si>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</si>
  <si>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</si>
  <si>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</si>
  <si>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</si>
  <si>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</si>
  <si>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</si>
  <si>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</si>
  <si>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</si>
  <si>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</si>
  <si>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</si>
  <si>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</si>
  <si>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</si>
  <si>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</si>
  <si>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</si>
  <si>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</si>
  <si>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</si>
  <si>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</si>
  <si>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</si>
  <si>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</si>
  <si>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</si>
  <si>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</si>
  <si>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</si>
  <si>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2015年隆回县价格监督检查局财政拨款收支决算总表</t>
  </si>
  <si>
    <t>其它收入</t>
  </si>
  <si>
    <t xml:space="preserve">  2.政府性基金预算拨款</t>
  </si>
  <si>
    <t>九、 商业服务业等支出</t>
  </si>
  <si>
    <t>十四、 商业服务业等支出</t>
  </si>
  <si>
    <t>一般公共预算</t>
  </si>
  <si>
    <t>政府性基金预算</t>
  </si>
  <si>
    <t>支出合计</t>
  </si>
  <si>
    <t>本年决算数</t>
  </si>
  <si>
    <t>收  入</t>
  </si>
  <si>
    <t>支  出</t>
  </si>
  <si>
    <t>项  目</t>
  </si>
  <si>
    <t>项 目</t>
  </si>
  <si>
    <t xml:space="preserve">  1.一般公共预算拨款</t>
  </si>
  <si>
    <t>2015年隆回县价格监督检查局收入决算总表</t>
  </si>
  <si>
    <t>其他一般公共服务支出</t>
  </si>
  <si>
    <t>社会保障和就业支出</t>
  </si>
  <si>
    <t>抚恤</t>
  </si>
  <si>
    <t>伤残抚恤</t>
  </si>
  <si>
    <t>2015年隆回县价格监督检查局支出决算总表</t>
  </si>
  <si>
    <r>
      <t>2015年隆回县价格监督检查局一般公共预算</t>
    </r>
    <r>
      <rPr>
        <b/>
        <sz val="18"/>
        <rFont val="宋体"/>
        <family val="0"/>
      </rPr>
      <t xml:space="preserve">         </t>
    </r>
    <r>
      <rPr>
        <b/>
        <sz val="18"/>
        <rFont val="宋体"/>
        <family val="0"/>
      </rPr>
      <t>财政拨款支出决算表</t>
    </r>
  </si>
  <si>
    <t>2015年隆回县价格监督检查局收支决算总表</t>
  </si>
  <si>
    <t>2015年隆回县价格监督检查局一般公共预算             财政拨款基本支出决算表</t>
  </si>
  <si>
    <t>2015年隆回县价格监督检查局“三公”经费决算情况表</t>
  </si>
  <si>
    <t>一、基本支出</t>
  </si>
  <si>
    <t xml:space="preserve">    工资福利支出</t>
  </si>
  <si>
    <t xml:space="preserve">    一般商品服务支出</t>
  </si>
  <si>
    <t xml:space="preserve">    对个人和家庭的补助</t>
  </si>
  <si>
    <t>二、项目支出</t>
  </si>
  <si>
    <t>　  专项商品和服务支出</t>
  </si>
  <si>
    <t xml:space="preserve">    债务利息支出</t>
  </si>
  <si>
    <t xml:space="preserve">    债务还本支出</t>
  </si>
  <si>
    <t>　　基本建设支出</t>
  </si>
  <si>
    <t>　　其他资本性支出</t>
  </si>
  <si>
    <t>　　其他支出</t>
  </si>
  <si>
    <t>三、事业单位经营服务支出</t>
  </si>
  <si>
    <t>四、对附属单位补助支出</t>
  </si>
  <si>
    <t>五、上缴上级支出</t>
  </si>
  <si>
    <t xml:space="preserve">    本年支出合计</t>
  </si>
  <si>
    <t>六、年末结转和结余</t>
  </si>
  <si>
    <t>十、年初结转和结余</t>
  </si>
  <si>
    <t>单位:元</t>
  </si>
  <si>
    <t>科目编码</t>
  </si>
  <si>
    <t>科目名称</t>
  </si>
  <si>
    <t>本年政府性基金财政拨款收入决算数</t>
  </si>
  <si>
    <t>本年政府性基金支出决算数</t>
  </si>
  <si>
    <t>小计</t>
  </si>
  <si>
    <t>基本支出</t>
  </si>
  <si>
    <t>项目支出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</si>
  <si>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</si>
  <si>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</si>
  <si>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</si>
  <si>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</si>
  <si>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</si>
  <si>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</si>
  <si>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</si>
  <si>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</si>
  <si>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</si>
  <si>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</si>
  <si>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</si>
  <si>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</si>
  <si>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</si>
  <si>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</si>
  <si>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</si>
  <si>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</si>
  <si>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</si>
  <si>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</si>
  <si>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</si>
  <si>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</si>
  <si>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</si>
  <si>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</si>
  <si>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</si>
  <si>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</si>
  <si>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</si>
  <si>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</si>
  <si>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</si>
  <si>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</si>
  <si>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</si>
  <si>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</si>
  <si>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</si>
  <si>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</si>
  <si>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</si>
  <si>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</si>
  <si>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</si>
  <si>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</si>
  <si>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</si>
  <si>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</si>
  <si>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</si>
  <si>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</si>
  <si>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</si>
  <si>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</si>
  <si>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</si>
  <si>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</si>
  <si>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</si>
  <si>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</si>
  <si>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</si>
  <si>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</si>
  <si>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</si>
  <si>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</si>
  <si>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</si>
  <si>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</si>
  <si>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</si>
  <si>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</si>
  <si>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</si>
  <si>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注:请有政府性基金收支决算的单位,请按决算批复进行公开,如果单位没有政府性基金收支决算,请填0公开。</t>
  </si>
  <si>
    <t>2015年隆回县价格监督检查局政府性基金财政拨款收支决算表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</si>
</sst>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9"/>
      <name val="仿宋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 vertical="center" indent="2" shrinkToFit="1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9.75390625" style="0" customWidth="1"/>
  </cols>
  <sheetData>
    <row r="1" spans="1:4" ht="22.5">
      <c r="A1" s="76" t="s">
        <v>196</v>
      </c>
      <c r="B1" s="77"/>
      <c r="C1" s="77"/>
      <c r="D1" s="77"/>
    </row>
    <row r="2" spans="1:4" ht="14.25">
      <c r="A2" s="1"/>
      <c r="B2" s="2"/>
      <c r="D2" s="3" t="s">
        <v>0</v>
      </c>
    </row>
    <row r="3" spans="1:4" ht="14.25">
      <c r="A3" s="78" t="s">
        <v>1</v>
      </c>
      <c r="B3" s="78"/>
      <c r="C3" s="78" t="s">
        <v>2</v>
      </c>
      <c r="D3" s="78"/>
    </row>
    <row r="4" spans="1:4" ht="14.25">
      <c r="A4" s="4" t="s">
        <v>3</v>
      </c>
      <c r="B4" s="5" t="s">
        <v>174</v>
      </c>
      <c r="C4" s="4" t="s">
        <v>4</v>
      </c>
      <c r="D4" s="5" t="s">
        <v>174</v>
      </c>
    </row>
    <row r="5" spans="1:4" ht="20.25" customHeight="1">
      <c r="A5" s="6" t="s">
        <v>5</v>
      </c>
      <c r="B5" s="7">
        <v>2042403</v>
      </c>
      <c r="C5" s="8" t="s">
        <v>199</v>
      </c>
      <c r="D5" s="7">
        <f>D6+D7+D8</f>
        <v>2061553</v>
      </c>
    </row>
    <row r="6" spans="1:4" ht="20.25" customHeight="1">
      <c r="A6" s="71" t="s">
        <v>7</v>
      </c>
      <c r="B6" s="72"/>
      <c r="C6" s="9" t="s">
        <v>200</v>
      </c>
      <c r="D6" s="75">
        <v>1330129.84</v>
      </c>
    </row>
    <row r="7" spans="1:4" ht="20.25" customHeight="1">
      <c r="A7" s="71" t="s">
        <v>9</v>
      </c>
      <c r="B7" s="7"/>
      <c r="C7" s="9" t="s">
        <v>201</v>
      </c>
      <c r="D7" s="75">
        <v>609424.16</v>
      </c>
    </row>
    <row r="8" spans="1:4" ht="20.25" customHeight="1">
      <c r="A8" s="10" t="s">
        <v>11</v>
      </c>
      <c r="B8" s="7"/>
      <c r="C8" s="9" t="s">
        <v>202</v>
      </c>
      <c r="D8" s="7">
        <v>121999</v>
      </c>
    </row>
    <row r="9" spans="1:4" ht="20.25" customHeight="1">
      <c r="A9" s="10" t="s">
        <v>13</v>
      </c>
      <c r="B9" s="7"/>
      <c r="C9" s="9" t="s">
        <v>203</v>
      </c>
      <c r="D9" s="7"/>
    </row>
    <row r="10" spans="1:4" ht="20.25" customHeight="1">
      <c r="A10" s="10" t="s">
        <v>15</v>
      </c>
      <c r="B10" s="7"/>
      <c r="C10" s="9" t="s">
        <v>200</v>
      </c>
      <c r="D10" s="7"/>
    </row>
    <row r="11" spans="1:4" ht="20.25" customHeight="1">
      <c r="A11" s="73" t="s">
        <v>17</v>
      </c>
      <c r="B11" s="7"/>
      <c r="C11" s="9" t="s">
        <v>202</v>
      </c>
      <c r="D11" s="7"/>
    </row>
    <row r="12" spans="1:4" ht="20.25" customHeight="1">
      <c r="A12" s="10" t="s">
        <v>19</v>
      </c>
      <c r="B12" s="72"/>
      <c r="C12" s="9" t="s">
        <v>204</v>
      </c>
      <c r="D12" s="7"/>
    </row>
    <row r="13" spans="1:4" ht="20.25" customHeight="1">
      <c r="A13" s="9" t="s">
        <v>21</v>
      </c>
      <c r="B13" s="7"/>
      <c r="C13" s="9" t="s">
        <v>205</v>
      </c>
      <c r="D13" s="7"/>
    </row>
    <row r="14" spans="1:4" ht="20.25" customHeight="1">
      <c r="A14" s="10" t="s">
        <v>23</v>
      </c>
      <c r="B14" s="7"/>
      <c r="C14" s="9" t="s">
        <v>206</v>
      </c>
      <c r="D14" s="7"/>
    </row>
    <row r="15" spans="1:4" ht="20.25" customHeight="1">
      <c r="A15" s="10" t="s">
        <v>25</v>
      </c>
      <c r="B15" s="7"/>
      <c r="C15" s="9" t="s">
        <v>207</v>
      </c>
      <c r="D15" s="7"/>
    </row>
    <row r="16" spans="1:4" ht="20.25" customHeight="1">
      <c r="A16" s="10" t="s">
        <v>27</v>
      </c>
      <c r="B16" s="72"/>
      <c r="C16" s="9" t="s">
        <v>208</v>
      </c>
      <c r="D16" s="7">
        <v>10850</v>
      </c>
    </row>
    <row r="17" spans="1:4" ht="20.25" customHeight="1">
      <c r="A17" s="10" t="s">
        <v>29</v>
      </c>
      <c r="B17" s="7"/>
      <c r="C17" s="9" t="s">
        <v>209</v>
      </c>
      <c r="D17" s="7"/>
    </row>
    <row r="18" spans="1:4" ht="20.25" customHeight="1">
      <c r="A18" s="10" t="s">
        <v>31</v>
      </c>
      <c r="B18" s="7"/>
      <c r="C18" s="9" t="s">
        <v>210</v>
      </c>
      <c r="D18" s="7"/>
    </row>
    <row r="19" spans="1:4" ht="20.25" customHeight="1">
      <c r="A19" s="10" t="s">
        <v>32</v>
      </c>
      <c r="B19" s="7"/>
      <c r="C19" s="9" t="s">
        <v>211</v>
      </c>
      <c r="D19" s="7"/>
    </row>
    <row r="20" spans="1:4" ht="20.25" customHeight="1">
      <c r="A20" s="10" t="s">
        <v>34</v>
      </c>
      <c r="B20" s="7">
        <v>30000</v>
      </c>
      <c r="C20" s="9" t="s">
        <v>212</v>
      </c>
      <c r="D20" s="7"/>
    </row>
    <row r="21" spans="1:4" ht="20.25" customHeight="1">
      <c r="A21" s="10" t="s">
        <v>36</v>
      </c>
      <c r="B21" s="7"/>
      <c r="C21" s="9" t="s">
        <v>213</v>
      </c>
      <c r="D21" s="7"/>
    </row>
    <row r="22" spans="1:4" ht="20.25" customHeight="1">
      <c r="A22" s="10" t="s">
        <v>38</v>
      </c>
      <c r="B22" s="7"/>
      <c r="C22" s="9"/>
      <c r="D22" s="7"/>
    </row>
    <row r="23" spans="1:4" ht="20.25" customHeight="1">
      <c r="A23" s="10" t="s">
        <v>43</v>
      </c>
      <c r="B23" s="7"/>
      <c r="C23" s="9" t="s">
        <v>214</v>
      </c>
      <c r="D23" s="7"/>
    </row>
    <row r="24" spans="1:4" ht="20.25" customHeight="1">
      <c r="A24" s="11" t="s">
        <v>215</v>
      </c>
      <c r="B24" s="72"/>
      <c r="C24" s="9"/>
      <c r="D24" s="7"/>
    </row>
    <row r="25" spans="1:4" ht="20.25" customHeight="1">
      <c r="A25" s="74" t="s">
        <v>46</v>
      </c>
      <c r="B25" s="7">
        <v>2072403</v>
      </c>
      <c r="C25" s="9" t="s">
        <v>47</v>
      </c>
      <c r="D25" s="7">
        <f>D5+D16</f>
        <v>2072403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K16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8.25390625" style="0" customWidth="1"/>
    <col min="2" max="2" width="25.75390625" style="0" customWidth="1"/>
    <col min="3" max="18" width="8.625" style="0" customWidth="1"/>
  </cols>
  <sheetData>
    <row r="1" spans="1:18" ht="22.5">
      <c r="A1" s="76" t="s">
        <v>189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2.5">
      <c r="A2" s="6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69" t="s">
        <v>172</v>
      </c>
      <c r="R2" s="30"/>
    </row>
    <row r="3" spans="1:245" ht="16.5" customHeight="1">
      <c r="A3" s="79" t="s">
        <v>48</v>
      </c>
      <c r="B3" s="79"/>
      <c r="C3" s="79" t="s">
        <v>49</v>
      </c>
      <c r="D3" s="79" t="s">
        <v>50</v>
      </c>
      <c r="E3" s="79" t="s">
        <v>51</v>
      </c>
      <c r="F3" s="79"/>
      <c r="G3" s="79"/>
      <c r="H3" s="79"/>
      <c r="I3" s="79"/>
      <c r="J3" s="79" t="s">
        <v>52</v>
      </c>
      <c r="K3" s="79"/>
      <c r="L3" s="79" t="s">
        <v>53</v>
      </c>
      <c r="M3" s="78" t="s">
        <v>54</v>
      </c>
      <c r="N3" s="78"/>
      <c r="O3" s="80" t="s">
        <v>55</v>
      </c>
      <c r="P3" s="80" t="s">
        <v>56</v>
      </c>
      <c r="Q3" s="80" t="s">
        <v>57</v>
      </c>
      <c r="R3" s="80" t="s">
        <v>58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</row>
    <row r="4" spans="1:245" ht="28.5" customHeight="1">
      <c r="A4" s="79" t="s">
        <v>59</v>
      </c>
      <c r="B4" s="79" t="s">
        <v>60</v>
      </c>
      <c r="C4" s="79"/>
      <c r="D4" s="79"/>
      <c r="E4" s="79" t="s">
        <v>61</v>
      </c>
      <c r="F4" s="79" t="s">
        <v>62</v>
      </c>
      <c r="G4" s="79" t="s">
        <v>63</v>
      </c>
      <c r="H4" s="79" t="s">
        <v>64</v>
      </c>
      <c r="I4" s="79" t="s">
        <v>65</v>
      </c>
      <c r="J4" s="79" t="s">
        <v>66</v>
      </c>
      <c r="K4" s="79" t="s">
        <v>67</v>
      </c>
      <c r="L4" s="79"/>
      <c r="M4" s="80" t="s">
        <v>68</v>
      </c>
      <c r="N4" s="80" t="s">
        <v>56</v>
      </c>
      <c r="O4" s="80"/>
      <c r="P4" s="80"/>
      <c r="Q4" s="80"/>
      <c r="R4" s="8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</row>
    <row r="5" spans="1:18" s="16" customFormat="1" ht="21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80"/>
      <c r="O5" s="80"/>
      <c r="P5" s="80"/>
      <c r="Q5" s="80"/>
      <c r="R5" s="80"/>
    </row>
    <row r="6" spans="1:18" s="16" customFormat="1" ht="21" customHeight="1">
      <c r="A6" s="31"/>
      <c r="B6" s="63" t="s">
        <v>74</v>
      </c>
      <c r="C6" s="31">
        <v>2072403</v>
      </c>
      <c r="D6" s="31">
        <v>2042403</v>
      </c>
      <c r="E6" s="31"/>
      <c r="F6" s="31"/>
      <c r="G6" s="31"/>
      <c r="H6" s="31"/>
      <c r="I6" s="31"/>
      <c r="J6" s="31"/>
      <c r="K6" s="31">
        <v>30000</v>
      </c>
      <c r="L6" s="31"/>
      <c r="M6" s="32"/>
      <c r="N6" s="32"/>
      <c r="O6" s="32"/>
      <c r="P6" s="70"/>
      <c r="Q6" s="32"/>
      <c r="R6" s="32"/>
    </row>
    <row r="7" spans="1:18" ht="14.25">
      <c r="A7" s="17">
        <v>201</v>
      </c>
      <c r="B7" s="18" t="s">
        <v>69</v>
      </c>
      <c r="C7" s="31">
        <v>2069093</v>
      </c>
      <c r="D7" s="31">
        <v>2039093</v>
      </c>
      <c r="E7" s="31"/>
      <c r="F7" s="31"/>
      <c r="G7" s="31"/>
      <c r="H7" s="31"/>
      <c r="I7" s="31"/>
      <c r="J7" s="31"/>
      <c r="K7" s="31">
        <v>30000</v>
      </c>
      <c r="L7" s="31"/>
      <c r="M7" s="31"/>
      <c r="N7" s="31"/>
      <c r="O7" s="31"/>
      <c r="P7" s="19"/>
      <c r="Q7" s="19"/>
      <c r="R7" s="19"/>
    </row>
    <row r="8" spans="1:18" ht="14.25">
      <c r="A8" s="17">
        <v>20104</v>
      </c>
      <c r="B8" s="18" t="s">
        <v>71</v>
      </c>
      <c r="C8" s="31">
        <v>1733693</v>
      </c>
      <c r="D8" s="31">
        <v>1703693</v>
      </c>
      <c r="E8" s="31"/>
      <c r="F8" s="31"/>
      <c r="G8" s="31"/>
      <c r="H8" s="31"/>
      <c r="I8" s="31"/>
      <c r="J8" s="31"/>
      <c r="K8" s="31">
        <v>30000</v>
      </c>
      <c r="L8" s="31"/>
      <c r="M8" s="31"/>
      <c r="N8" s="31"/>
      <c r="O8" s="31"/>
      <c r="P8" s="19"/>
      <c r="Q8" s="19"/>
      <c r="R8" s="19"/>
    </row>
    <row r="9" spans="1:18" ht="14.25">
      <c r="A9" s="17">
        <v>2010401</v>
      </c>
      <c r="B9" s="17" t="s">
        <v>70</v>
      </c>
      <c r="C9" s="31">
        <v>286769</v>
      </c>
      <c r="D9" s="31">
        <v>286769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9"/>
      <c r="Q9" s="19"/>
      <c r="R9" s="19"/>
    </row>
    <row r="10" spans="1:18" ht="14.25">
      <c r="A10" s="17">
        <v>2010408</v>
      </c>
      <c r="B10" s="17" t="s">
        <v>72</v>
      </c>
      <c r="C10" s="31">
        <v>1414924</v>
      </c>
      <c r="D10" s="31">
        <v>1384924</v>
      </c>
      <c r="E10" s="31"/>
      <c r="F10" s="31"/>
      <c r="G10" s="31"/>
      <c r="H10" s="31"/>
      <c r="I10" s="31"/>
      <c r="J10" s="31"/>
      <c r="K10" s="31">
        <v>30000</v>
      </c>
      <c r="L10" s="31"/>
      <c r="M10" s="31"/>
      <c r="N10" s="31"/>
      <c r="O10" s="31"/>
      <c r="P10" s="19"/>
      <c r="Q10" s="19"/>
      <c r="R10" s="19"/>
    </row>
    <row r="11" spans="1:18" ht="14.25">
      <c r="A11" s="17">
        <v>2010499</v>
      </c>
      <c r="B11" s="17" t="s">
        <v>73</v>
      </c>
      <c r="C11" s="31">
        <v>32000</v>
      </c>
      <c r="D11" s="31">
        <v>32000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9"/>
      <c r="R11" s="19"/>
    </row>
    <row r="12" spans="1:18" ht="14.25">
      <c r="A12" s="64">
        <v>20199</v>
      </c>
      <c r="B12" s="67" t="s">
        <v>190</v>
      </c>
      <c r="C12" s="31">
        <v>335400</v>
      </c>
      <c r="D12" s="31">
        <v>335400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9"/>
      <c r="R12" s="19"/>
    </row>
    <row r="13" spans="1:18" ht="14.25">
      <c r="A13" s="17">
        <v>2019999</v>
      </c>
      <c r="B13" s="68" t="s">
        <v>190</v>
      </c>
      <c r="C13" s="31">
        <v>335400</v>
      </c>
      <c r="D13" s="31">
        <v>335400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9"/>
      <c r="R13" s="19"/>
    </row>
    <row r="14" spans="1:18" ht="14.25">
      <c r="A14" s="66">
        <v>208</v>
      </c>
      <c r="B14" s="68" t="s">
        <v>191</v>
      </c>
      <c r="C14" s="31">
        <v>3310</v>
      </c>
      <c r="D14" s="31">
        <v>3310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9"/>
      <c r="R14" s="19"/>
    </row>
    <row r="15" spans="1:18" ht="14.25">
      <c r="A15" s="64">
        <v>20808</v>
      </c>
      <c r="B15" s="68" t="s">
        <v>192</v>
      </c>
      <c r="C15" s="31">
        <v>3310</v>
      </c>
      <c r="D15" s="31">
        <v>3310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9"/>
      <c r="R15" s="19"/>
    </row>
    <row r="16" spans="1:18" ht="14.25">
      <c r="A16" s="64">
        <v>2080802</v>
      </c>
      <c r="B16" s="68" t="s">
        <v>193</v>
      </c>
      <c r="C16" s="31">
        <v>3310</v>
      </c>
      <c r="D16" s="31">
        <v>3310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9"/>
      <c r="R16" s="19"/>
    </row>
  </sheetData>
  <sheetProtection/>
  <mergeCells count="23"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N4:N5"/>
    <mergeCell ref="A3:B3"/>
    <mergeCell ref="C3:C5"/>
    <mergeCell ref="D3:D5"/>
    <mergeCell ref="A4:A5"/>
    <mergeCell ref="B4:B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A15"/>
  <sheetViews>
    <sheetView zoomScalePageLayoutView="0" workbookViewId="0" topLeftCell="A1">
      <selection activeCell="C5" sqref="C5:D15"/>
    </sheetView>
  </sheetViews>
  <sheetFormatPr defaultColWidth="9.00390625" defaultRowHeight="14.25"/>
  <cols>
    <col min="1" max="1" width="13.00390625" style="0" customWidth="1"/>
    <col min="2" max="2" width="25.375" style="0" customWidth="1"/>
    <col min="3" max="8" width="8.875" style="0" customWidth="1"/>
  </cols>
  <sheetData>
    <row r="1" spans="1:18" ht="22.5">
      <c r="A1" s="76" t="s">
        <v>194</v>
      </c>
      <c r="B1" s="77"/>
      <c r="C1" s="77"/>
      <c r="D1" s="77"/>
      <c r="E1" s="77"/>
      <c r="F1" s="77"/>
      <c r="G1" s="77"/>
      <c r="H1" s="77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35" ht="13.5" customHeight="1">
      <c r="A2" s="1"/>
      <c r="B2" s="12"/>
      <c r="C2" s="13"/>
      <c r="D2" s="14"/>
      <c r="E2" s="14"/>
      <c r="F2" s="14"/>
      <c r="G2" s="14"/>
      <c r="H2" s="15" t="s">
        <v>0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</row>
    <row r="3" spans="1:235" ht="28.5" customHeight="1">
      <c r="A3" s="81" t="s">
        <v>59</v>
      </c>
      <c r="B3" s="81" t="s">
        <v>60</v>
      </c>
      <c r="C3" s="79" t="s">
        <v>74</v>
      </c>
      <c r="D3" s="79" t="s">
        <v>75</v>
      </c>
      <c r="E3" s="79" t="s">
        <v>76</v>
      </c>
      <c r="F3" s="79" t="s">
        <v>77</v>
      </c>
      <c r="G3" s="79" t="s">
        <v>78</v>
      </c>
      <c r="H3" s="79" t="s">
        <v>79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</row>
    <row r="4" spans="1:8" s="16" customFormat="1" ht="21" customHeight="1">
      <c r="A4" s="82"/>
      <c r="B4" s="82"/>
      <c r="C4" s="79"/>
      <c r="D4" s="79"/>
      <c r="E4" s="79"/>
      <c r="F4" s="79"/>
      <c r="G4" s="79"/>
      <c r="H4" s="79"/>
    </row>
    <row r="5" spans="1:8" ht="14.25">
      <c r="A5" s="31"/>
      <c r="B5" s="63" t="s">
        <v>74</v>
      </c>
      <c r="C5" s="31">
        <v>2072403</v>
      </c>
      <c r="D5" s="31">
        <v>2072403</v>
      </c>
      <c r="E5" s="19"/>
      <c r="F5" s="19"/>
      <c r="G5" s="19"/>
      <c r="H5" s="19"/>
    </row>
    <row r="6" spans="1:8" ht="14.25">
      <c r="A6" s="17">
        <v>201</v>
      </c>
      <c r="B6" s="18" t="s">
        <v>69</v>
      </c>
      <c r="C6" s="31">
        <v>2069093</v>
      </c>
      <c r="D6" s="31">
        <v>2069093</v>
      </c>
      <c r="E6" s="19"/>
      <c r="F6" s="19"/>
      <c r="G6" s="19"/>
      <c r="H6" s="19"/>
    </row>
    <row r="7" spans="1:8" ht="14.25">
      <c r="A7" s="17">
        <v>20104</v>
      </c>
      <c r="B7" s="18" t="s">
        <v>71</v>
      </c>
      <c r="C7" s="31">
        <v>1733693</v>
      </c>
      <c r="D7" s="31">
        <v>1733693</v>
      </c>
      <c r="E7" s="19"/>
      <c r="F7" s="19"/>
      <c r="G7" s="19"/>
      <c r="H7" s="19"/>
    </row>
    <row r="8" spans="1:8" ht="14.25">
      <c r="A8" s="17">
        <v>2010401</v>
      </c>
      <c r="B8" s="17" t="s">
        <v>70</v>
      </c>
      <c r="C8" s="31">
        <v>286769</v>
      </c>
      <c r="D8" s="31">
        <v>286769</v>
      </c>
      <c r="E8" s="19"/>
      <c r="F8" s="19"/>
      <c r="G8" s="19"/>
      <c r="H8" s="19"/>
    </row>
    <row r="9" spans="1:8" ht="14.25">
      <c r="A9" s="17">
        <v>2010408</v>
      </c>
      <c r="B9" s="17" t="s">
        <v>72</v>
      </c>
      <c r="C9" s="31">
        <v>1414924</v>
      </c>
      <c r="D9" s="31">
        <v>1414924</v>
      </c>
      <c r="E9" s="19"/>
      <c r="F9" s="19"/>
      <c r="G9" s="19"/>
      <c r="H9" s="19"/>
    </row>
    <row r="10" spans="1:8" ht="14.25">
      <c r="A10" s="17">
        <v>2010499</v>
      </c>
      <c r="B10" s="17" t="s">
        <v>73</v>
      </c>
      <c r="C10" s="31">
        <v>32000</v>
      </c>
      <c r="D10" s="31">
        <v>32000</v>
      </c>
      <c r="E10" s="19"/>
      <c r="F10" s="19"/>
      <c r="G10" s="19"/>
      <c r="H10" s="19"/>
    </row>
    <row r="11" spans="1:8" ht="14.25">
      <c r="A11" s="64">
        <v>20199</v>
      </c>
      <c r="B11" s="67" t="s">
        <v>190</v>
      </c>
      <c r="C11" s="31">
        <v>335400</v>
      </c>
      <c r="D11" s="31">
        <v>335400</v>
      </c>
      <c r="E11" s="19"/>
      <c r="F11" s="19"/>
      <c r="G11" s="19"/>
      <c r="H11" s="19"/>
    </row>
    <row r="12" spans="1:8" ht="14.25">
      <c r="A12" s="17">
        <v>2019999</v>
      </c>
      <c r="B12" s="68" t="s">
        <v>190</v>
      </c>
      <c r="C12" s="31">
        <v>335400</v>
      </c>
      <c r="D12" s="31">
        <v>335400</v>
      </c>
      <c r="E12" s="19"/>
      <c r="F12" s="19"/>
      <c r="G12" s="19"/>
      <c r="H12" s="19"/>
    </row>
    <row r="13" spans="1:8" ht="14.25">
      <c r="A13" s="66">
        <v>208</v>
      </c>
      <c r="B13" s="68" t="s">
        <v>191</v>
      </c>
      <c r="C13" s="31">
        <v>3310</v>
      </c>
      <c r="D13" s="31">
        <v>3310</v>
      </c>
      <c r="E13" s="19"/>
      <c r="F13" s="19"/>
      <c r="G13" s="19"/>
      <c r="H13" s="19"/>
    </row>
    <row r="14" spans="1:8" ht="14.25">
      <c r="A14" s="64">
        <v>20808</v>
      </c>
      <c r="B14" s="68" t="s">
        <v>192</v>
      </c>
      <c r="C14" s="31">
        <v>3310</v>
      </c>
      <c r="D14" s="31">
        <v>3310</v>
      </c>
      <c r="E14" s="19"/>
      <c r="F14" s="19"/>
      <c r="G14" s="19"/>
      <c r="H14" s="19"/>
    </row>
    <row r="15" spans="1:8" ht="14.25">
      <c r="A15" s="64">
        <v>2080802</v>
      </c>
      <c r="B15" s="68" t="s">
        <v>193</v>
      </c>
      <c r="C15" s="31">
        <v>3310</v>
      </c>
      <c r="D15" s="31">
        <v>3310</v>
      </c>
      <c r="E15" s="19"/>
      <c r="F15" s="19"/>
      <c r="G15" s="19"/>
      <c r="H15" s="19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29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14.375" style="0" customWidth="1"/>
    <col min="2" max="2" width="8.375" style="0" customWidth="1"/>
    <col min="3" max="3" width="15.25390625" style="0" customWidth="1"/>
    <col min="4" max="4" width="12.125" style="0" customWidth="1"/>
    <col min="5" max="5" width="12.50390625" style="0" customWidth="1"/>
    <col min="6" max="6" width="9.875" style="0" customWidth="1"/>
    <col min="7" max="7" width="8.50390625" style="0" customWidth="1"/>
  </cols>
  <sheetData>
    <row r="1" spans="1:7" ht="24.75" customHeight="1">
      <c r="A1" s="77" t="s">
        <v>175</v>
      </c>
      <c r="B1" s="77"/>
      <c r="C1" s="77"/>
      <c r="D1" s="77"/>
      <c r="E1" s="77"/>
      <c r="F1" s="77"/>
      <c r="G1" s="77"/>
    </row>
    <row r="2" spans="1:7" ht="8.25" customHeight="1">
      <c r="A2" s="30"/>
      <c r="B2" s="30"/>
      <c r="C2" s="30"/>
      <c r="D2" s="30"/>
      <c r="E2" s="30"/>
      <c r="F2" s="30"/>
      <c r="G2" s="30"/>
    </row>
    <row r="3" spans="1:7" ht="22.5" customHeight="1">
      <c r="A3" s="61" t="s">
        <v>184</v>
      </c>
      <c r="B3" s="33"/>
      <c r="C3" s="61" t="s">
        <v>185</v>
      </c>
      <c r="D3" s="33"/>
      <c r="E3" s="33"/>
      <c r="F3" s="33"/>
      <c r="G3" s="33"/>
    </row>
    <row r="4" spans="1:7" ht="22.5" customHeight="1">
      <c r="A4" s="33"/>
      <c r="B4" s="33"/>
      <c r="C4" s="33" t="s">
        <v>180</v>
      </c>
      <c r="D4" s="33"/>
      <c r="E4" s="33" t="s">
        <v>181</v>
      </c>
      <c r="F4" s="33"/>
      <c r="G4" s="33" t="s">
        <v>182</v>
      </c>
    </row>
    <row r="5" spans="1:7" ht="21" customHeight="1">
      <c r="A5" s="60" t="s">
        <v>187</v>
      </c>
      <c r="B5" s="33" t="s">
        <v>183</v>
      </c>
      <c r="C5" s="60" t="s">
        <v>186</v>
      </c>
      <c r="D5" s="33" t="s">
        <v>183</v>
      </c>
      <c r="E5" s="60" t="s">
        <v>186</v>
      </c>
      <c r="F5" s="33" t="s">
        <v>183</v>
      </c>
      <c r="G5" s="33"/>
    </row>
    <row r="6" spans="1:7" ht="22.5" customHeight="1">
      <c r="A6" s="33" t="s">
        <v>80</v>
      </c>
      <c r="B6" s="34">
        <v>2042403</v>
      </c>
      <c r="C6" s="35" t="s">
        <v>6</v>
      </c>
      <c r="D6" s="36">
        <v>2039093</v>
      </c>
      <c r="E6" s="37" t="s">
        <v>81</v>
      </c>
      <c r="F6" s="37"/>
      <c r="G6" s="53"/>
    </row>
    <row r="7" spans="1:7" ht="22.5" customHeight="1">
      <c r="A7" s="59" t="s">
        <v>188</v>
      </c>
      <c r="B7" s="38">
        <v>2042403</v>
      </c>
      <c r="C7" s="37" t="s">
        <v>8</v>
      </c>
      <c r="D7" s="37"/>
      <c r="E7" s="37" t="s">
        <v>82</v>
      </c>
      <c r="F7" s="39"/>
      <c r="G7" s="34"/>
    </row>
    <row r="8" spans="1:7" ht="24.75" customHeight="1">
      <c r="A8" s="59" t="s">
        <v>177</v>
      </c>
      <c r="B8" s="34"/>
      <c r="C8" s="37" t="s">
        <v>10</v>
      </c>
      <c r="D8" s="39"/>
      <c r="E8" s="37" t="s">
        <v>83</v>
      </c>
      <c r="F8" s="39"/>
      <c r="G8" s="40"/>
    </row>
    <row r="9" spans="1:7" ht="22.5" customHeight="1">
      <c r="A9" s="55" t="s">
        <v>176</v>
      </c>
      <c r="B9" s="40"/>
      <c r="C9" s="37" t="s">
        <v>12</v>
      </c>
      <c r="D9" s="39"/>
      <c r="E9" s="37" t="s">
        <v>84</v>
      </c>
      <c r="F9" s="39"/>
      <c r="G9" s="40"/>
    </row>
    <row r="10" spans="1:11" ht="22.5" customHeight="1">
      <c r="A10" s="41"/>
      <c r="B10" s="40"/>
      <c r="C10" s="37" t="s">
        <v>14</v>
      </c>
      <c r="D10" s="42"/>
      <c r="E10" s="37" t="s">
        <v>85</v>
      </c>
      <c r="F10" s="42"/>
      <c r="G10" s="45"/>
      <c r="K10" s="22"/>
    </row>
    <row r="11" spans="1:7" ht="22.5" customHeight="1">
      <c r="A11" s="41"/>
      <c r="B11" s="40"/>
      <c r="C11" s="37" t="s">
        <v>16</v>
      </c>
      <c r="D11" s="43"/>
      <c r="E11" s="37" t="s">
        <v>86</v>
      </c>
      <c r="F11" s="43"/>
      <c r="G11" s="48"/>
    </row>
    <row r="12" spans="1:7" ht="22.5" customHeight="1">
      <c r="A12" s="33"/>
      <c r="B12" s="40"/>
      <c r="C12" s="37" t="s">
        <v>18</v>
      </c>
      <c r="D12" s="49">
        <v>3310</v>
      </c>
      <c r="E12" s="37" t="s">
        <v>87</v>
      </c>
      <c r="F12" s="37"/>
      <c r="G12" s="34"/>
    </row>
    <row r="13" spans="1:7" ht="22.5" customHeight="1">
      <c r="A13" s="44" t="s">
        <v>88</v>
      </c>
      <c r="B13" s="38"/>
      <c r="C13" s="37" t="s">
        <v>20</v>
      </c>
      <c r="D13" s="42"/>
      <c r="E13" s="37" t="s">
        <v>89</v>
      </c>
      <c r="F13" s="42"/>
      <c r="G13" s="45"/>
    </row>
    <row r="14" spans="1:7" ht="22.5" customHeight="1">
      <c r="A14" s="54"/>
      <c r="B14" s="34"/>
      <c r="C14" s="37" t="s">
        <v>22</v>
      </c>
      <c r="D14" s="43"/>
      <c r="E14" s="37" t="s">
        <v>178</v>
      </c>
      <c r="F14" s="43"/>
      <c r="G14" s="48"/>
    </row>
    <row r="15" spans="1:7" ht="22.5" customHeight="1">
      <c r="A15" s="54"/>
      <c r="B15" s="40"/>
      <c r="C15" s="37" t="s">
        <v>24</v>
      </c>
      <c r="D15" s="43"/>
      <c r="E15" s="37" t="s">
        <v>90</v>
      </c>
      <c r="F15" s="43"/>
      <c r="G15" s="48"/>
    </row>
    <row r="16" spans="1:8" ht="22.5" customHeight="1">
      <c r="A16" s="41"/>
      <c r="B16" s="40"/>
      <c r="C16" s="37" t="s">
        <v>26</v>
      </c>
      <c r="D16" s="43"/>
      <c r="E16" s="37" t="s">
        <v>91</v>
      </c>
      <c r="F16" s="43"/>
      <c r="G16" s="48"/>
      <c r="H16" s="22"/>
    </row>
    <row r="17" spans="1:7" ht="22.5" customHeight="1">
      <c r="A17" s="44"/>
      <c r="B17" s="38"/>
      <c r="C17" s="37" t="s">
        <v>28</v>
      </c>
      <c r="D17" s="43"/>
      <c r="E17" s="37" t="s">
        <v>92</v>
      </c>
      <c r="F17" s="43"/>
      <c r="G17" s="48"/>
    </row>
    <row r="18" spans="1:7" ht="22.5" customHeight="1">
      <c r="A18" s="41"/>
      <c r="B18" s="34"/>
      <c r="C18" s="37" t="s">
        <v>30</v>
      </c>
      <c r="D18" s="43"/>
      <c r="E18" s="37" t="s">
        <v>93</v>
      </c>
      <c r="F18" s="43"/>
      <c r="G18" s="48"/>
    </row>
    <row r="19" spans="1:7" ht="22.5" customHeight="1">
      <c r="A19" s="41"/>
      <c r="B19" s="40"/>
      <c r="C19" s="37" t="s">
        <v>179</v>
      </c>
      <c r="D19" s="37"/>
      <c r="E19" s="37"/>
      <c r="F19" s="37"/>
      <c r="G19" s="34"/>
    </row>
    <row r="20" spans="1:7" ht="22.5" customHeight="1">
      <c r="A20" s="41"/>
      <c r="B20" s="40"/>
      <c r="C20" s="37" t="s">
        <v>33</v>
      </c>
      <c r="D20" s="39"/>
      <c r="E20" s="39"/>
      <c r="F20" s="39"/>
      <c r="G20" s="40"/>
    </row>
    <row r="21" spans="1:7" ht="22.5" customHeight="1">
      <c r="A21" s="41"/>
      <c r="B21" s="45"/>
      <c r="C21" s="37" t="s">
        <v>35</v>
      </c>
      <c r="D21" s="39"/>
      <c r="E21" s="39"/>
      <c r="F21" s="39"/>
      <c r="G21" s="40"/>
    </row>
    <row r="22" spans="1:7" ht="22.5" customHeight="1">
      <c r="A22" s="41"/>
      <c r="B22" s="34"/>
      <c r="C22" s="37" t="s">
        <v>37</v>
      </c>
      <c r="D22" s="39"/>
      <c r="E22" s="39"/>
      <c r="F22" s="39"/>
      <c r="G22" s="56"/>
    </row>
    <row r="23" spans="1:7" ht="22.5" customHeight="1">
      <c r="A23" s="41"/>
      <c r="B23" s="40"/>
      <c r="C23" s="37" t="s">
        <v>39</v>
      </c>
      <c r="D23" s="37"/>
      <c r="E23" s="37"/>
      <c r="F23" s="37"/>
      <c r="G23" s="57"/>
    </row>
    <row r="24" spans="1:7" ht="22.5" customHeight="1">
      <c r="A24" s="41"/>
      <c r="B24" s="45"/>
      <c r="C24" s="37" t="s">
        <v>40</v>
      </c>
      <c r="D24" s="37"/>
      <c r="E24" s="37"/>
      <c r="F24" s="37"/>
      <c r="G24" s="57"/>
    </row>
    <row r="25" spans="1:7" ht="16.5" customHeight="1">
      <c r="A25" s="46"/>
      <c r="B25" s="38"/>
      <c r="C25" s="37" t="s">
        <v>41</v>
      </c>
      <c r="D25" s="37"/>
      <c r="E25" s="37"/>
      <c r="F25" s="37"/>
      <c r="G25" s="57"/>
    </row>
    <row r="26" spans="1:7" ht="20.25" customHeight="1">
      <c r="A26" s="47"/>
      <c r="B26" s="48"/>
      <c r="C26" s="37" t="s">
        <v>42</v>
      </c>
      <c r="D26" s="49"/>
      <c r="E26" s="37"/>
      <c r="F26" s="37"/>
      <c r="G26" s="58"/>
    </row>
    <row r="27" spans="1:7" ht="20.25" customHeight="1">
      <c r="A27" s="46"/>
      <c r="B27" s="48"/>
      <c r="C27" s="50" t="s">
        <v>44</v>
      </c>
      <c r="D27" s="50"/>
      <c r="E27" s="50"/>
      <c r="F27" s="50"/>
      <c r="G27" s="58"/>
    </row>
    <row r="28" spans="1:7" ht="20.25" customHeight="1">
      <c r="A28" s="47"/>
      <c r="B28" s="48"/>
      <c r="C28" s="50" t="s">
        <v>45</v>
      </c>
      <c r="D28" s="50"/>
      <c r="E28" s="50"/>
      <c r="F28" s="50"/>
      <c r="G28" s="58"/>
    </row>
    <row r="29" spans="1:7" ht="17.25" customHeight="1">
      <c r="A29" s="51" t="s">
        <v>46</v>
      </c>
      <c r="B29" s="34">
        <v>2042403</v>
      </c>
      <c r="C29" s="52" t="s">
        <v>47</v>
      </c>
      <c r="D29" s="34">
        <f>D6+D12</f>
        <v>2042403</v>
      </c>
      <c r="E29" s="52"/>
      <c r="F29" s="52"/>
      <c r="G29" s="5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X15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17.00390625" style="0" customWidth="1"/>
    <col min="2" max="2" width="23.875" style="0" customWidth="1"/>
    <col min="3" max="3" width="13.125" style="0" customWidth="1"/>
    <col min="4" max="4" width="11.875" style="0" customWidth="1"/>
  </cols>
  <sheetData>
    <row r="1" spans="1:7" ht="47.25" customHeight="1">
      <c r="A1" s="83" t="s">
        <v>195</v>
      </c>
      <c r="B1" s="84"/>
      <c r="C1" s="84"/>
      <c r="D1" s="84"/>
      <c r="E1" s="84"/>
      <c r="F1" s="21"/>
      <c r="G1" s="21"/>
    </row>
    <row r="2" spans="1:7" ht="30" customHeight="1">
      <c r="A2" s="1"/>
      <c r="B2" s="2"/>
      <c r="E2" s="3" t="s">
        <v>0</v>
      </c>
      <c r="G2" s="3"/>
    </row>
    <row r="3" spans="1:232" ht="28.5" customHeight="1">
      <c r="A3" s="85" t="s">
        <v>94</v>
      </c>
      <c r="B3" s="85"/>
      <c r="C3" s="85" t="s">
        <v>95</v>
      </c>
      <c r="D3" s="85" t="s">
        <v>96</v>
      </c>
      <c r="E3" s="85" t="s">
        <v>97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</row>
    <row r="4" spans="1:5" s="16" customFormat="1" ht="21" customHeight="1">
      <c r="A4" s="23" t="s">
        <v>98</v>
      </c>
      <c r="B4" s="23" t="s">
        <v>99</v>
      </c>
      <c r="C4" s="85"/>
      <c r="D4" s="85"/>
      <c r="E4" s="85"/>
    </row>
    <row r="5" spans="1:5" ht="14.25">
      <c r="A5" s="31"/>
      <c r="B5" s="63" t="s">
        <v>74</v>
      </c>
      <c r="C5" s="31">
        <f>C6+C13</f>
        <v>2042403</v>
      </c>
      <c r="D5" s="31">
        <f>D6+D13</f>
        <v>2042349</v>
      </c>
      <c r="E5" s="19"/>
    </row>
    <row r="6" spans="1:5" ht="14.25">
      <c r="A6" s="17">
        <v>201</v>
      </c>
      <c r="B6" s="18" t="s">
        <v>69</v>
      </c>
      <c r="C6" s="31">
        <f>C7+C11</f>
        <v>2039093</v>
      </c>
      <c r="D6" s="31">
        <v>2039039</v>
      </c>
      <c r="E6" s="19"/>
    </row>
    <row r="7" spans="1:5" ht="14.25">
      <c r="A7" s="17">
        <v>20104</v>
      </c>
      <c r="B7" s="18" t="s">
        <v>71</v>
      </c>
      <c r="C7" s="31">
        <v>1703693</v>
      </c>
      <c r="D7" s="31">
        <v>1703693</v>
      </c>
      <c r="E7" s="19"/>
    </row>
    <row r="8" spans="1:5" ht="14.25">
      <c r="A8" s="17">
        <v>2010401</v>
      </c>
      <c r="B8" s="17" t="s">
        <v>70</v>
      </c>
      <c r="C8" s="31">
        <v>286769</v>
      </c>
      <c r="D8" s="31">
        <v>286769</v>
      </c>
      <c r="E8" s="19"/>
    </row>
    <row r="9" spans="1:5" ht="14.25">
      <c r="A9" s="17">
        <v>2010408</v>
      </c>
      <c r="B9" s="17" t="s">
        <v>72</v>
      </c>
      <c r="C9" s="31">
        <v>1384924</v>
      </c>
      <c r="D9" s="31">
        <v>1384924</v>
      </c>
      <c r="E9" s="19"/>
    </row>
    <row r="10" spans="1:5" ht="14.25">
      <c r="A10" s="17">
        <v>2010499</v>
      </c>
      <c r="B10" s="17" t="s">
        <v>73</v>
      </c>
      <c r="C10" s="31">
        <v>32000</v>
      </c>
      <c r="D10" s="31">
        <v>32000</v>
      </c>
      <c r="E10" s="19"/>
    </row>
    <row r="11" spans="1:5" ht="14.25">
      <c r="A11" s="64">
        <v>20199</v>
      </c>
      <c r="B11" s="67" t="s">
        <v>190</v>
      </c>
      <c r="C11" s="31">
        <v>335400</v>
      </c>
      <c r="D11" s="31">
        <v>335400</v>
      </c>
      <c r="E11" s="19"/>
    </row>
    <row r="12" spans="1:5" ht="14.25">
      <c r="A12" s="17">
        <v>2019999</v>
      </c>
      <c r="B12" s="68" t="s">
        <v>190</v>
      </c>
      <c r="C12" s="31">
        <v>335400</v>
      </c>
      <c r="D12" s="31">
        <v>335400</v>
      </c>
      <c r="E12" s="19"/>
    </row>
    <row r="13" spans="1:5" ht="14.25">
      <c r="A13" s="66">
        <v>208</v>
      </c>
      <c r="B13" s="68" t="s">
        <v>191</v>
      </c>
      <c r="C13" s="31">
        <v>3310</v>
      </c>
      <c r="D13" s="31">
        <v>3310</v>
      </c>
      <c r="E13" s="19"/>
    </row>
    <row r="14" spans="1:5" ht="14.25">
      <c r="A14" s="64">
        <v>20808</v>
      </c>
      <c r="B14" s="68" t="s">
        <v>192</v>
      </c>
      <c r="C14" s="31">
        <v>3310</v>
      </c>
      <c r="D14" s="31">
        <v>3310</v>
      </c>
      <c r="E14" s="19"/>
    </row>
    <row r="15" spans="1:5" ht="14.25">
      <c r="A15" s="64">
        <v>2080802</v>
      </c>
      <c r="B15" s="68" t="s">
        <v>193</v>
      </c>
      <c r="C15" s="31">
        <v>3310</v>
      </c>
      <c r="D15" s="31">
        <v>3310</v>
      </c>
      <c r="E15" s="19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V68"/>
  <sheetViews>
    <sheetView zoomScalePageLayoutView="0" workbookViewId="0" topLeftCell="A1">
      <selection activeCell="D53" sqref="D53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50.25" customHeight="1">
      <c r="A1" s="86" t="s">
        <v>197</v>
      </c>
      <c r="B1" s="87"/>
      <c r="C1" s="87"/>
      <c r="D1" s="21"/>
      <c r="E1" s="21"/>
      <c r="F1" s="21"/>
      <c r="G1" s="21"/>
    </row>
    <row r="2" spans="1:7" ht="15" customHeight="1">
      <c r="A2" s="1"/>
      <c r="B2" s="2"/>
      <c r="C2" s="3" t="s">
        <v>0</v>
      </c>
      <c r="E2" s="3"/>
      <c r="G2" s="3"/>
    </row>
    <row r="3" spans="1:230" ht="28.5" customHeight="1">
      <c r="A3" s="85" t="s">
        <v>100</v>
      </c>
      <c r="B3" s="85"/>
      <c r="C3" s="85" t="s">
        <v>101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</row>
    <row r="4" spans="1:3" s="16" customFormat="1" ht="21" customHeight="1">
      <c r="A4" s="23" t="s">
        <v>98</v>
      </c>
      <c r="B4" s="23" t="s">
        <v>99</v>
      </c>
      <c r="C4" s="85"/>
    </row>
    <row r="5" spans="1:3" ht="14.25">
      <c r="A5" s="24">
        <v>301</v>
      </c>
      <c r="B5" s="25" t="s">
        <v>102</v>
      </c>
      <c r="C5" s="19">
        <v>1330129.84</v>
      </c>
    </row>
    <row r="6" spans="1:3" ht="14.25">
      <c r="A6" s="26">
        <v>30101</v>
      </c>
      <c r="B6" s="27" t="s">
        <v>103</v>
      </c>
      <c r="C6" s="19">
        <v>466067</v>
      </c>
    </row>
    <row r="7" spans="1:3" ht="14.25">
      <c r="A7" s="26">
        <v>30102</v>
      </c>
      <c r="B7" s="27" t="s">
        <v>104</v>
      </c>
      <c r="C7" s="19">
        <v>252040</v>
      </c>
    </row>
    <row r="8" spans="1:3" ht="14.25">
      <c r="A8" s="26">
        <v>30103</v>
      </c>
      <c r="B8" s="27" t="s">
        <v>105</v>
      </c>
      <c r="C8" s="19">
        <v>414567</v>
      </c>
    </row>
    <row r="9" spans="1:3" ht="14.25">
      <c r="A9" s="26">
        <v>30104</v>
      </c>
      <c r="B9" s="27" t="s">
        <v>106</v>
      </c>
      <c r="C9" s="19">
        <v>88411.84</v>
      </c>
    </row>
    <row r="10" spans="1:3" ht="14.25">
      <c r="A10" s="26">
        <v>30106</v>
      </c>
      <c r="B10" s="27" t="s">
        <v>107</v>
      </c>
      <c r="C10" s="19">
        <v>54820</v>
      </c>
    </row>
    <row r="11" spans="1:3" ht="14.25">
      <c r="A11" s="26">
        <v>30107</v>
      </c>
      <c r="B11" s="27" t="s">
        <v>108</v>
      </c>
      <c r="C11" s="19"/>
    </row>
    <row r="12" spans="1:3" ht="14.25">
      <c r="A12" s="26">
        <v>30199</v>
      </c>
      <c r="B12" s="27" t="s">
        <v>109</v>
      </c>
      <c r="C12" s="19">
        <v>54224</v>
      </c>
    </row>
    <row r="13" spans="1:3" ht="14.25">
      <c r="A13" s="24">
        <v>302</v>
      </c>
      <c r="B13" s="25" t="s">
        <v>110</v>
      </c>
      <c r="C13" s="19">
        <f>SUM(C14:C40)</f>
        <v>609424.16</v>
      </c>
    </row>
    <row r="14" spans="1:3" ht="14.25">
      <c r="A14" s="26">
        <v>30201</v>
      </c>
      <c r="B14" s="27" t="s">
        <v>111</v>
      </c>
      <c r="C14" s="19">
        <v>26940</v>
      </c>
    </row>
    <row r="15" spans="1:3" ht="14.25">
      <c r="A15" s="26">
        <v>30202</v>
      </c>
      <c r="B15" s="27" t="s">
        <v>112</v>
      </c>
      <c r="C15" s="19">
        <v>21340</v>
      </c>
    </row>
    <row r="16" spans="1:3" ht="14.25">
      <c r="A16" s="26">
        <v>30203</v>
      </c>
      <c r="B16" s="27" t="s">
        <v>113</v>
      </c>
      <c r="C16" s="19"/>
    </row>
    <row r="17" spans="1:3" ht="14.25">
      <c r="A17" s="26">
        <v>30204</v>
      </c>
      <c r="B17" s="27" t="s">
        <v>114</v>
      </c>
      <c r="C17" s="19"/>
    </row>
    <row r="18" spans="1:3" ht="14.25">
      <c r="A18" s="26">
        <v>30205</v>
      </c>
      <c r="B18" s="27" t="s">
        <v>115</v>
      </c>
      <c r="C18" s="19">
        <v>6538.74</v>
      </c>
    </row>
    <row r="19" spans="1:3" ht="14.25">
      <c r="A19" s="26">
        <v>30206</v>
      </c>
      <c r="B19" s="27" t="s">
        <v>116</v>
      </c>
      <c r="C19" s="19">
        <v>4678.05</v>
      </c>
    </row>
    <row r="20" spans="1:3" ht="14.25">
      <c r="A20" s="26">
        <v>30207</v>
      </c>
      <c r="B20" s="27" t="s">
        <v>117</v>
      </c>
      <c r="C20" s="19">
        <v>3320</v>
      </c>
    </row>
    <row r="21" spans="1:3" ht="14.25">
      <c r="A21" s="26">
        <v>30208</v>
      </c>
      <c r="B21" s="27" t="s">
        <v>118</v>
      </c>
      <c r="C21" s="19"/>
    </row>
    <row r="22" spans="1:3" ht="14.25">
      <c r="A22" s="26">
        <v>30209</v>
      </c>
      <c r="B22" s="27" t="s">
        <v>119</v>
      </c>
      <c r="C22" s="19">
        <v>20000</v>
      </c>
    </row>
    <row r="23" spans="1:3" ht="14.25">
      <c r="A23" s="26">
        <v>30211</v>
      </c>
      <c r="B23" s="27" t="s">
        <v>120</v>
      </c>
      <c r="C23" s="19">
        <v>65424</v>
      </c>
    </row>
    <row r="24" spans="1:3" ht="14.25">
      <c r="A24" s="26">
        <v>30212</v>
      </c>
      <c r="B24" s="27" t="s">
        <v>121</v>
      </c>
      <c r="C24" s="19"/>
    </row>
    <row r="25" spans="1:3" ht="14.25">
      <c r="A25" s="26">
        <v>30213</v>
      </c>
      <c r="B25" s="27" t="s">
        <v>122</v>
      </c>
      <c r="C25" s="19">
        <v>25000</v>
      </c>
    </row>
    <row r="26" spans="1:3" ht="14.25">
      <c r="A26" s="26">
        <v>30214</v>
      </c>
      <c r="B26" s="27" t="s">
        <v>123</v>
      </c>
      <c r="C26" s="19"/>
    </row>
    <row r="27" spans="1:3" ht="14.25">
      <c r="A27" s="26">
        <v>30215</v>
      </c>
      <c r="B27" s="27" t="s">
        <v>124</v>
      </c>
      <c r="C27" s="19"/>
    </row>
    <row r="28" spans="1:3" ht="14.25">
      <c r="A28" s="26">
        <v>30216</v>
      </c>
      <c r="B28" s="27" t="s">
        <v>125</v>
      </c>
      <c r="C28" s="19">
        <v>665</v>
      </c>
    </row>
    <row r="29" spans="1:3" ht="14.25">
      <c r="A29" s="26">
        <v>30217</v>
      </c>
      <c r="B29" s="27" t="s">
        <v>126</v>
      </c>
      <c r="C29" s="19">
        <v>75583</v>
      </c>
    </row>
    <row r="30" spans="1:3" ht="14.25">
      <c r="A30" s="26">
        <v>30218</v>
      </c>
      <c r="B30" s="27" t="s">
        <v>127</v>
      </c>
      <c r="C30" s="19"/>
    </row>
    <row r="31" spans="1:3" ht="14.25">
      <c r="A31" s="26">
        <v>30224</v>
      </c>
      <c r="B31" s="27" t="s">
        <v>128</v>
      </c>
      <c r="C31" s="19"/>
    </row>
    <row r="32" spans="1:3" ht="14.25">
      <c r="A32" s="26">
        <v>30225</v>
      </c>
      <c r="B32" s="27" t="s">
        <v>129</v>
      </c>
      <c r="C32" s="19"/>
    </row>
    <row r="33" spans="1:3" ht="14.25">
      <c r="A33" s="26">
        <v>30226</v>
      </c>
      <c r="B33" s="27" t="s">
        <v>130</v>
      </c>
      <c r="C33" s="19">
        <v>32000</v>
      </c>
    </row>
    <row r="34" spans="1:3" ht="14.25">
      <c r="A34" s="26">
        <v>30227</v>
      </c>
      <c r="B34" s="27" t="s">
        <v>131</v>
      </c>
      <c r="C34" s="19"/>
    </row>
    <row r="35" spans="1:3" ht="14.25">
      <c r="A35" s="26">
        <v>30228</v>
      </c>
      <c r="B35" s="27" t="s">
        <v>132</v>
      </c>
      <c r="C35" s="19">
        <v>72007</v>
      </c>
    </row>
    <row r="36" spans="1:3" ht="14.25">
      <c r="A36" s="26">
        <v>30229</v>
      </c>
      <c r="B36" s="27" t="s">
        <v>133</v>
      </c>
      <c r="C36" s="19">
        <v>73250</v>
      </c>
    </row>
    <row r="37" spans="1:3" ht="14.25">
      <c r="A37" s="26">
        <v>30231</v>
      </c>
      <c r="B37" s="27" t="s">
        <v>134</v>
      </c>
      <c r="C37" s="19">
        <v>69178.37</v>
      </c>
    </row>
    <row r="38" spans="1:3" ht="14.25">
      <c r="A38" s="26">
        <v>30239</v>
      </c>
      <c r="B38" s="27" t="s">
        <v>135</v>
      </c>
      <c r="C38" s="19"/>
    </row>
    <row r="39" spans="1:3" ht="14.25">
      <c r="A39" s="26">
        <v>30240</v>
      </c>
      <c r="B39" s="27" t="s">
        <v>136</v>
      </c>
      <c r="C39" s="19"/>
    </row>
    <row r="40" spans="1:3" ht="14.25">
      <c r="A40" s="26">
        <v>30299</v>
      </c>
      <c r="B40" s="27" t="s">
        <v>137</v>
      </c>
      <c r="C40" s="19">
        <v>113500</v>
      </c>
    </row>
    <row r="41" spans="1:3" ht="14.25">
      <c r="A41" s="24">
        <v>303</v>
      </c>
      <c r="B41" s="25" t="s">
        <v>138</v>
      </c>
      <c r="C41" s="65">
        <f>SUM(C42:C54)</f>
        <v>121999</v>
      </c>
    </row>
    <row r="42" spans="1:3" ht="14.25">
      <c r="A42" s="26">
        <v>30301</v>
      </c>
      <c r="B42" s="27" t="s">
        <v>139</v>
      </c>
      <c r="C42" s="19"/>
    </row>
    <row r="43" spans="1:3" ht="14.25">
      <c r="A43" s="26">
        <v>30302</v>
      </c>
      <c r="B43" s="27" t="s">
        <v>140</v>
      </c>
      <c r="C43" s="19"/>
    </row>
    <row r="44" spans="1:3" ht="14.25">
      <c r="A44" s="26">
        <v>30303</v>
      </c>
      <c r="B44" s="27" t="s">
        <v>141</v>
      </c>
      <c r="C44" s="19"/>
    </row>
    <row r="45" spans="1:3" ht="14.25">
      <c r="A45" s="26">
        <v>30304</v>
      </c>
      <c r="B45" s="27" t="s">
        <v>142</v>
      </c>
      <c r="C45" s="19">
        <v>3310</v>
      </c>
    </row>
    <row r="46" spans="1:3" ht="14.25">
      <c r="A46" s="26">
        <v>30305</v>
      </c>
      <c r="B46" s="27" t="s">
        <v>143</v>
      </c>
      <c r="C46" s="19"/>
    </row>
    <row r="47" spans="1:3" ht="14.25">
      <c r="A47" s="26">
        <v>30306</v>
      </c>
      <c r="B47" s="27" t="s">
        <v>144</v>
      </c>
      <c r="C47" s="19"/>
    </row>
    <row r="48" spans="1:3" ht="14.25">
      <c r="A48" s="26">
        <v>30307</v>
      </c>
      <c r="B48" s="27" t="s">
        <v>145</v>
      </c>
      <c r="C48" s="19"/>
    </row>
    <row r="49" spans="1:3" ht="14.25">
      <c r="A49" s="26">
        <v>30308</v>
      </c>
      <c r="B49" s="27" t="s">
        <v>146</v>
      </c>
      <c r="C49" s="19"/>
    </row>
    <row r="50" spans="1:3" ht="14.25">
      <c r="A50" s="26">
        <v>30309</v>
      </c>
      <c r="B50" s="27" t="s">
        <v>147</v>
      </c>
      <c r="C50" s="19"/>
    </row>
    <row r="51" spans="1:3" ht="14.25">
      <c r="A51" s="26">
        <v>30310</v>
      </c>
      <c r="B51" s="27" t="s">
        <v>148</v>
      </c>
      <c r="C51" s="19"/>
    </row>
    <row r="52" spans="1:3" ht="14.25">
      <c r="A52" s="26">
        <v>30311</v>
      </c>
      <c r="B52" s="27" t="s">
        <v>149</v>
      </c>
      <c r="C52" s="19">
        <v>110339</v>
      </c>
    </row>
    <row r="53" spans="1:3" ht="14.25">
      <c r="A53" s="26">
        <v>30313</v>
      </c>
      <c r="B53" s="27" t="s">
        <v>150</v>
      </c>
      <c r="C53" s="19"/>
    </row>
    <row r="54" spans="1:3" ht="14.25">
      <c r="A54" s="26">
        <v>30399</v>
      </c>
      <c r="B54" s="27" t="s">
        <v>151</v>
      </c>
      <c r="C54" s="19">
        <v>8350</v>
      </c>
    </row>
    <row r="55" spans="1:3" ht="14.25">
      <c r="A55" s="24">
        <v>310</v>
      </c>
      <c r="B55" s="25" t="s">
        <v>152</v>
      </c>
      <c r="C55" s="19"/>
    </row>
    <row r="56" spans="1:3" ht="14.25">
      <c r="A56" s="26">
        <v>31002</v>
      </c>
      <c r="B56" s="27" t="s">
        <v>153</v>
      </c>
      <c r="C56" s="19">
        <v>10850</v>
      </c>
    </row>
    <row r="57" spans="1:3" ht="14.25">
      <c r="A57" s="26">
        <v>31003</v>
      </c>
      <c r="B57" s="27" t="s">
        <v>154</v>
      </c>
      <c r="C57" s="19"/>
    </row>
    <row r="58" spans="1:3" ht="14.25">
      <c r="A58" s="26">
        <v>31007</v>
      </c>
      <c r="B58" s="27" t="s">
        <v>155</v>
      </c>
      <c r="C58" s="19"/>
    </row>
    <row r="59" spans="1:3" ht="14.25">
      <c r="A59" s="26">
        <v>31013</v>
      </c>
      <c r="B59" s="27" t="s">
        <v>156</v>
      </c>
      <c r="C59" s="19"/>
    </row>
    <row r="60" spans="1:3" ht="14.25">
      <c r="A60" s="26">
        <v>31019</v>
      </c>
      <c r="B60" s="27" t="s">
        <v>157</v>
      </c>
      <c r="C60" s="19"/>
    </row>
    <row r="61" spans="1:3" ht="14.25">
      <c r="A61" s="26">
        <v>31099</v>
      </c>
      <c r="B61" s="27" t="s">
        <v>158</v>
      </c>
      <c r="C61" s="19"/>
    </row>
    <row r="62" spans="1:3" ht="14.25">
      <c r="A62" s="24">
        <v>304</v>
      </c>
      <c r="B62" s="25" t="s">
        <v>159</v>
      </c>
      <c r="C62" s="19"/>
    </row>
    <row r="63" spans="1:3" ht="14.25">
      <c r="A63" s="26">
        <v>30401</v>
      </c>
      <c r="B63" s="27" t="s">
        <v>160</v>
      </c>
      <c r="C63" s="19"/>
    </row>
    <row r="64" spans="1:3" ht="14.25">
      <c r="A64" s="26">
        <v>30402</v>
      </c>
      <c r="B64" s="27" t="s">
        <v>161</v>
      </c>
      <c r="C64" s="19"/>
    </row>
    <row r="65" spans="1:3" ht="14.25">
      <c r="A65" s="26">
        <v>30499</v>
      </c>
      <c r="B65" s="27" t="s">
        <v>162</v>
      </c>
      <c r="C65" s="19"/>
    </row>
    <row r="66" spans="1:3" ht="14.25">
      <c r="A66" s="24">
        <v>307</v>
      </c>
      <c r="B66" s="25" t="s">
        <v>163</v>
      </c>
      <c r="C66" s="19"/>
    </row>
    <row r="67" spans="1:3" ht="14.25">
      <c r="A67" s="26">
        <v>30701</v>
      </c>
      <c r="B67" s="27" t="s">
        <v>164</v>
      </c>
      <c r="C67" s="19"/>
    </row>
    <row r="68" spans="1:3" ht="30.75" customHeight="1">
      <c r="A68" s="88" t="s">
        <v>74</v>
      </c>
      <c r="B68" s="89"/>
      <c r="C68" s="19">
        <f>C5+C13+C41+C56</f>
        <v>2072403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B10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51" customHeight="1">
      <c r="A1" s="90" t="s">
        <v>198</v>
      </c>
      <c r="B1" s="91"/>
    </row>
    <row r="2" spans="1:2" ht="11.25" customHeight="1">
      <c r="A2" s="92"/>
      <c r="B2" s="92"/>
    </row>
    <row r="3" spans="1:2" ht="15.75" customHeight="1">
      <c r="A3" s="93" t="s">
        <v>172</v>
      </c>
      <c r="B3" s="93"/>
    </row>
    <row r="4" spans="1:2" ht="41.25" customHeight="1">
      <c r="A4" s="20" t="s">
        <v>165</v>
      </c>
      <c r="B4" s="20" t="s">
        <v>173</v>
      </c>
    </row>
    <row r="5" spans="1:2" ht="41.25" customHeight="1">
      <c r="A5" s="20" t="s">
        <v>166</v>
      </c>
      <c r="B5" s="20">
        <f>B9+B10</f>
        <v>144761</v>
      </c>
    </row>
    <row r="6" spans="1:2" ht="41.25" customHeight="1">
      <c r="A6" s="28" t="s">
        <v>167</v>
      </c>
      <c r="B6" s="20"/>
    </row>
    <row r="7" spans="1:2" ht="41.25" customHeight="1">
      <c r="A7" s="28" t="s">
        <v>168</v>
      </c>
      <c r="B7" s="20"/>
    </row>
    <row r="8" spans="1:2" ht="41.25" customHeight="1">
      <c r="A8" s="29" t="s">
        <v>169</v>
      </c>
      <c r="B8" s="20"/>
    </row>
    <row r="9" spans="1:2" ht="41.25" customHeight="1">
      <c r="A9" s="29" t="s">
        <v>170</v>
      </c>
      <c r="B9" s="20">
        <v>69178</v>
      </c>
    </row>
    <row r="10" spans="1:2" ht="41.25" customHeight="1">
      <c r="A10" s="28" t="s">
        <v>171</v>
      </c>
      <c r="B10" s="20">
        <v>75583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F6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11.125" style="0" customWidth="1"/>
    <col min="2" max="2" width="30.00390625" style="0" customWidth="1"/>
    <col min="6" max="6" width="9.50390625" style="0" customWidth="1"/>
  </cols>
  <sheetData>
    <row r="1" spans="1:6" ht="18.75">
      <c r="A1" s="113" t="s">
        <v>280</v>
      </c>
      <c r="B1" s="113"/>
      <c r="C1" s="113"/>
      <c r="D1" s="113"/>
      <c r="E1" s="113"/>
      <c r="F1" s="113"/>
    </row>
    <row r="2" spans="1:6" ht="14.25">
      <c r="A2" s="94"/>
      <c r="B2" s="95"/>
      <c r="C2" s="95"/>
      <c r="D2" s="95"/>
      <c r="E2" s="96"/>
      <c r="F2" s="96" t="s">
        <v>216</v>
      </c>
    </row>
    <row r="3" spans="1:6" ht="14.25">
      <c r="A3" s="97" t="s">
        <v>217</v>
      </c>
      <c r="B3" s="98" t="s">
        <v>218</v>
      </c>
      <c r="C3" s="99" t="s">
        <v>219</v>
      </c>
      <c r="D3" s="98" t="s">
        <v>220</v>
      </c>
      <c r="E3" s="98"/>
      <c r="F3" s="98"/>
    </row>
    <row r="4" spans="1:6" ht="35.25" customHeight="1">
      <c r="A4" s="97"/>
      <c r="B4" s="98"/>
      <c r="C4" s="100"/>
      <c r="D4" s="101" t="s">
        <v>221</v>
      </c>
      <c r="E4" s="101" t="s">
        <v>222</v>
      </c>
      <c r="F4" s="101" t="s">
        <v>223</v>
      </c>
    </row>
    <row r="5" spans="1:6" ht="14.25">
      <c r="A5" s="102">
        <v>208</v>
      </c>
      <c r="B5" s="103" t="s">
        <v>224</v>
      </c>
      <c r="C5" s="104">
        <v>0</v>
      </c>
      <c r="D5" s="105">
        <v>0</v>
      </c>
      <c r="E5" s="105">
        <v>0</v>
      </c>
      <c r="F5" s="105">
        <v>0</v>
      </c>
    </row>
    <row r="6" spans="1:6" ht="14.25">
      <c r="A6" s="102">
        <v>20822</v>
      </c>
      <c r="B6" s="106" t="s">
        <v>225</v>
      </c>
      <c r="C6" s="104">
        <v>0</v>
      </c>
      <c r="D6" s="105">
        <v>0</v>
      </c>
      <c r="E6" s="105">
        <v>0</v>
      </c>
      <c r="F6" s="105">
        <v>0</v>
      </c>
    </row>
    <row r="7" spans="1:6" ht="14.25">
      <c r="A7" s="102">
        <v>2082201</v>
      </c>
      <c r="B7" s="106" t="s">
        <v>226</v>
      </c>
      <c r="C7" s="104">
        <v>0</v>
      </c>
      <c r="D7" s="105">
        <v>0</v>
      </c>
      <c r="E7" s="105">
        <v>0</v>
      </c>
      <c r="F7" s="105">
        <v>0</v>
      </c>
    </row>
    <row r="8" spans="1:6" ht="14.25">
      <c r="A8" s="102">
        <v>2082202</v>
      </c>
      <c r="B8" s="106" t="s">
        <v>227</v>
      </c>
      <c r="C8" s="104">
        <v>0</v>
      </c>
      <c r="D8" s="105">
        <v>0</v>
      </c>
      <c r="E8" s="105">
        <v>0</v>
      </c>
      <c r="F8" s="105">
        <v>0</v>
      </c>
    </row>
    <row r="9" spans="1:6" ht="24">
      <c r="A9" s="102">
        <v>2082299</v>
      </c>
      <c r="B9" s="106" t="s">
        <v>228</v>
      </c>
      <c r="C9" s="104">
        <v>0</v>
      </c>
      <c r="D9" s="105">
        <v>0</v>
      </c>
      <c r="E9" s="105">
        <v>0</v>
      </c>
      <c r="F9" s="105">
        <v>0</v>
      </c>
    </row>
    <row r="10" spans="1:6" ht="14.25">
      <c r="A10" s="102">
        <v>20823</v>
      </c>
      <c r="B10" s="106" t="s">
        <v>229</v>
      </c>
      <c r="C10" s="104">
        <v>0</v>
      </c>
      <c r="D10" s="105">
        <v>0</v>
      </c>
      <c r="E10" s="105">
        <v>0</v>
      </c>
      <c r="F10" s="105">
        <v>0</v>
      </c>
    </row>
    <row r="11" spans="1:6" ht="14.25">
      <c r="A11" s="102">
        <v>2082301</v>
      </c>
      <c r="B11" s="106" t="s">
        <v>226</v>
      </c>
      <c r="C11" s="104">
        <v>0</v>
      </c>
      <c r="D11" s="105">
        <v>0</v>
      </c>
      <c r="E11" s="105">
        <v>0</v>
      </c>
      <c r="F11" s="105">
        <v>0</v>
      </c>
    </row>
    <row r="12" spans="1:6" ht="14.25">
      <c r="A12" s="102">
        <v>2082302</v>
      </c>
      <c r="B12" s="106" t="s">
        <v>227</v>
      </c>
      <c r="C12" s="104">
        <v>0</v>
      </c>
      <c r="D12" s="105">
        <v>0</v>
      </c>
      <c r="E12" s="105">
        <v>0</v>
      </c>
      <c r="F12" s="105">
        <v>0</v>
      </c>
    </row>
    <row r="13" spans="1:6" ht="14.25">
      <c r="A13" s="102">
        <v>2082399</v>
      </c>
      <c r="B13" s="107" t="s">
        <v>230</v>
      </c>
      <c r="C13" s="104">
        <v>0</v>
      </c>
      <c r="D13" s="105">
        <v>0</v>
      </c>
      <c r="E13" s="105">
        <v>0</v>
      </c>
      <c r="F13" s="105">
        <v>0</v>
      </c>
    </row>
    <row r="14" spans="1:6" ht="14.25">
      <c r="A14" s="102">
        <v>212</v>
      </c>
      <c r="B14" s="103" t="s">
        <v>231</v>
      </c>
      <c r="C14" s="104">
        <v>0</v>
      </c>
      <c r="D14" s="105">
        <v>0</v>
      </c>
      <c r="E14" s="105">
        <v>0</v>
      </c>
      <c r="F14" s="105">
        <v>0</v>
      </c>
    </row>
    <row r="15" spans="1:6" ht="14.25">
      <c r="A15" s="102">
        <v>21207</v>
      </c>
      <c r="B15" s="103" t="s">
        <v>232</v>
      </c>
      <c r="C15" s="104">
        <v>0</v>
      </c>
      <c r="D15" s="105">
        <v>0</v>
      </c>
      <c r="E15" s="105">
        <v>0</v>
      </c>
      <c r="F15" s="105">
        <v>0</v>
      </c>
    </row>
    <row r="16" spans="1:6" ht="14.25">
      <c r="A16" s="102">
        <v>2120703</v>
      </c>
      <c r="B16" s="108" t="s">
        <v>233</v>
      </c>
      <c r="C16" s="104">
        <v>0</v>
      </c>
      <c r="D16" s="105">
        <v>0</v>
      </c>
      <c r="E16" s="105">
        <v>0</v>
      </c>
      <c r="F16" s="105">
        <v>0</v>
      </c>
    </row>
    <row r="17" spans="1:6" ht="14.25">
      <c r="A17" s="102">
        <v>2120799</v>
      </c>
      <c r="B17" s="107" t="s">
        <v>234</v>
      </c>
      <c r="C17" s="104">
        <v>0</v>
      </c>
      <c r="D17" s="105">
        <v>0</v>
      </c>
      <c r="E17" s="105">
        <v>0</v>
      </c>
      <c r="F17" s="105">
        <v>0</v>
      </c>
    </row>
    <row r="18" spans="1:6" ht="24">
      <c r="A18" s="102">
        <v>21208</v>
      </c>
      <c r="B18" s="103" t="s">
        <v>235</v>
      </c>
      <c r="C18" s="104">
        <v>0</v>
      </c>
      <c r="D18" s="105">
        <v>0</v>
      </c>
      <c r="E18" s="105">
        <v>0</v>
      </c>
      <c r="F18" s="105">
        <v>0</v>
      </c>
    </row>
    <row r="19" spans="1:6" ht="14.25">
      <c r="A19" s="102">
        <v>2120801</v>
      </c>
      <c r="B19" s="107" t="s">
        <v>236</v>
      </c>
      <c r="C19" s="104">
        <v>0</v>
      </c>
      <c r="D19" s="105">
        <v>0</v>
      </c>
      <c r="E19" s="105">
        <v>0</v>
      </c>
      <c r="F19" s="105">
        <v>0</v>
      </c>
    </row>
    <row r="20" spans="1:6" ht="14.25">
      <c r="A20" s="102">
        <v>2120802</v>
      </c>
      <c r="B20" s="107" t="s">
        <v>237</v>
      </c>
      <c r="C20" s="104">
        <v>0</v>
      </c>
      <c r="D20" s="105">
        <v>0</v>
      </c>
      <c r="E20" s="105">
        <v>0</v>
      </c>
      <c r="F20" s="105">
        <v>0</v>
      </c>
    </row>
    <row r="21" spans="1:6" ht="14.25">
      <c r="A21" s="102">
        <v>2120803</v>
      </c>
      <c r="B21" s="107" t="s">
        <v>238</v>
      </c>
      <c r="C21" s="104">
        <v>0</v>
      </c>
      <c r="D21" s="105">
        <v>0</v>
      </c>
      <c r="E21" s="105">
        <v>0</v>
      </c>
      <c r="F21" s="105">
        <v>0</v>
      </c>
    </row>
    <row r="22" spans="1:6" ht="14.25">
      <c r="A22" s="102">
        <v>2120804</v>
      </c>
      <c r="B22" s="107" t="s">
        <v>239</v>
      </c>
      <c r="C22" s="104">
        <v>0</v>
      </c>
      <c r="D22" s="105">
        <v>0</v>
      </c>
      <c r="E22" s="105">
        <v>0</v>
      </c>
      <c r="F22" s="105">
        <v>0</v>
      </c>
    </row>
    <row r="23" spans="1:6" ht="14.25">
      <c r="A23" s="102">
        <v>2120806</v>
      </c>
      <c r="B23" s="107" t="s">
        <v>240</v>
      </c>
      <c r="C23" s="104">
        <v>0</v>
      </c>
      <c r="D23" s="105">
        <v>0</v>
      </c>
      <c r="E23" s="105">
        <v>0</v>
      </c>
      <c r="F23" s="105">
        <v>0</v>
      </c>
    </row>
    <row r="24" spans="1:6" ht="14.25">
      <c r="A24" s="102">
        <v>2120807</v>
      </c>
      <c r="B24" s="107" t="s">
        <v>241</v>
      </c>
      <c r="C24" s="104">
        <v>0</v>
      </c>
      <c r="D24" s="105">
        <v>0</v>
      </c>
      <c r="E24" s="105">
        <v>0</v>
      </c>
      <c r="F24" s="105">
        <v>0</v>
      </c>
    </row>
    <row r="25" spans="1:6" ht="24">
      <c r="A25" s="102">
        <v>2120899</v>
      </c>
      <c r="B25" s="107" t="s">
        <v>242</v>
      </c>
      <c r="C25" s="104">
        <v>0</v>
      </c>
      <c r="D25" s="105">
        <v>0</v>
      </c>
      <c r="E25" s="105">
        <v>0</v>
      </c>
      <c r="F25" s="105">
        <v>0</v>
      </c>
    </row>
    <row r="26" spans="1:6" ht="14.25">
      <c r="A26" s="102">
        <v>21209</v>
      </c>
      <c r="B26" s="103" t="s">
        <v>243</v>
      </c>
      <c r="C26" s="104">
        <v>0</v>
      </c>
      <c r="D26" s="105">
        <v>0</v>
      </c>
      <c r="E26" s="105">
        <v>0</v>
      </c>
      <c r="F26" s="105">
        <v>0</v>
      </c>
    </row>
    <row r="27" spans="1:6" ht="14.25">
      <c r="A27" s="102">
        <v>2120901</v>
      </c>
      <c r="B27" s="107" t="s">
        <v>244</v>
      </c>
      <c r="C27" s="104">
        <v>0</v>
      </c>
      <c r="D27" s="105">
        <v>0</v>
      </c>
      <c r="E27" s="105">
        <v>0</v>
      </c>
      <c r="F27" s="105">
        <v>0</v>
      </c>
    </row>
    <row r="28" spans="1:6" ht="24">
      <c r="A28" s="102">
        <v>2120999</v>
      </c>
      <c r="B28" s="107" t="s">
        <v>245</v>
      </c>
      <c r="C28" s="104">
        <v>0</v>
      </c>
      <c r="D28" s="105">
        <v>0</v>
      </c>
      <c r="E28" s="105">
        <v>0</v>
      </c>
      <c r="F28" s="105">
        <v>0</v>
      </c>
    </row>
    <row r="29" spans="1:6" ht="14.25">
      <c r="A29" s="102">
        <v>21210</v>
      </c>
      <c r="B29" s="103" t="s">
        <v>246</v>
      </c>
      <c r="C29" s="104">
        <v>0</v>
      </c>
      <c r="D29" s="105">
        <v>0</v>
      </c>
      <c r="E29" s="105">
        <v>0</v>
      </c>
      <c r="F29" s="105">
        <v>0</v>
      </c>
    </row>
    <row r="30" spans="1:6" ht="14.25">
      <c r="A30" s="102">
        <v>2121001</v>
      </c>
      <c r="B30" s="107" t="s">
        <v>247</v>
      </c>
      <c r="C30" s="104">
        <v>0</v>
      </c>
      <c r="D30" s="105">
        <v>0</v>
      </c>
      <c r="E30" s="105">
        <v>0</v>
      </c>
      <c r="F30" s="105">
        <v>0</v>
      </c>
    </row>
    <row r="31" spans="1:6" ht="14.25">
      <c r="A31" s="102">
        <v>2121002</v>
      </c>
      <c r="B31" s="107" t="s">
        <v>248</v>
      </c>
      <c r="C31" s="104">
        <v>0</v>
      </c>
      <c r="D31" s="105">
        <v>0</v>
      </c>
      <c r="E31" s="105">
        <v>0</v>
      </c>
      <c r="F31" s="105">
        <v>0</v>
      </c>
    </row>
    <row r="32" spans="1:6" ht="14.25">
      <c r="A32" s="102">
        <v>2121099</v>
      </c>
      <c r="B32" s="107" t="s">
        <v>249</v>
      </c>
      <c r="C32" s="104">
        <v>0</v>
      </c>
      <c r="D32" s="105">
        <v>0</v>
      </c>
      <c r="E32" s="105">
        <v>0</v>
      </c>
      <c r="F32" s="105">
        <v>0</v>
      </c>
    </row>
    <row r="33" spans="1:6" ht="14.25">
      <c r="A33" s="102">
        <v>21211</v>
      </c>
      <c r="B33" s="103" t="s">
        <v>250</v>
      </c>
      <c r="C33" s="104">
        <v>0</v>
      </c>
      <c r="D33" s="105">
        <v>0</v>
      </c>
      <c r="E33" s="105">
        <v>0</v>
      </c>
      <c r="F33" s="105">
        <v>0</v>
      </c>
    </row>
    <row r="34" spans="1:6" ht="24">
      <c r="A34" s="102">
        <v>21212</v>
      </c>
      <c r="B34" s="103" t="s">
        <v>251</v>
      </c>
      <c r="C34" s="104">
        <v>0</v>
      </c>
      <c r="D34" s="105">
        <v>0</v>
      </c>
      <c r="E34" s="105">
        <v>0</v>
      </c>
      <c r="F34" s="105">
        <v>0</v>
      </c>
    </row>
    <row r="35" spans="1:6" ht="14.25">
      <c r="A35" s="102">
        <v>2121201</v>
      </c>
      <c r="B35" s="107" t="s">
        <v>252</v>
      </c>
      <c r="C35" s="104">
        <v>0</v>
      </c>
      <c r="D35" s="105">
        <v>0</v>
      </c>
      <c r="E35" s="105">
        <v>0</v>
      </c>
      <c r="F35" s="105">
        <v>0</v>
      </c>
    </row>
    <row r="36" spans="1:6" ht="14.25">
      <c r="A36" s="102">
        <v>2121202</v>
      </c>
      <c r="B36" s="107" t="s">
        <v>253</v>
      </c>
      <c r="C36" s="104">
        <v>0</v>
      </c>
      <c r="D36" s="105">
        <v>0</v>
      </c>
      <c r="E36" s="105">
        <v>0</v>
      </c>
      <c r="F36" s="105">
        <v>0</v>
      </c>
    </row>
    <row r="37" spans="1:6" ht="14.25">
      <c r="A37" s="102">
        <v>2121203</v>
      </c>
      <c r="B37" s="107" t="s">
        <v>254</v>
      </c>
      <c r="C37" s="104">
        <v>0</v>
      </c>
      <c r="D37" s="105">
        <v>0</v>
      </c>
      <c r="E37" s="105">
        <v>0</v>
      </c>
      <c r="F37" s="105">
        <v>0</v>
      </c>
    </row>
    <row r="38" spans="1:6" ht="14.25">
      <c r="A38" s="102">
        <v>2121204</v>
      </c>
      <c r="B38" s="107" t="s">
        <v>255</v>
      </c>
      <c r="C38" s="104">
        <v>0</v>
      </c>
      <c r="D38" s="105">
        <v>0</v>
      </c>
      <c r="E38" s="105">
        <v>0</v>
      </c>
      <c r="F38" s="105">
        <v>0</v>
      </c>
    </row>
    <row r="39" spans="1:6" ht="24">
      <c r="A39" s="102">
        <v>2121299</v>
      </c>
      <c r="B39" s="107" t="s">
        <v>256</v>
      </c>
      <c r="C39" s="104">
        <v>0</v>
      </c>
      <c r="D39" s="105">
        <v>0</v>
      </c>
      <c r="E39" s="105">
        <v>0</v>
      </c>
      <c r="F39" s="105">
        <v>0</v>
      </c>
    </row>
    <row r="40" spans="1:6" ht="14.25">
      <c r="A40" s="102">
        <v>21213</v>
      </c>
      <c r="B40" s="103" t="s">
        <v>257</v>
      </c>
      <c r="C40" s="104">
        <v>0</v>
      </c>
      <c r="D40" s="105">
        <v>0</v>
      </c>
      <c r="E40" s="105">
        <v>0</v>
      </c>
      <c r="F40" s="105">
        <v>0</v>
      </c>
    </row>
    <row r="41" spans="1:6" ht="14.25">
      <c r="A41" s="102">
        <v>2121301</v>
      </c>
      <c r="B41" s="107" t="s">
        <v>244</v>
      </c>
      <c r="C41" s="104">
        <v>0</v>
      </c>
      <c r="D41" s="105">
        <v>0</v>
      </c>
      <c r="E41" s="105">
        <v>0</v>
      </c>
      <c r="F41" s="105">
        <v>0</v>
      </c>
    </row>
    <row r="42" spans="1:6" ht="14.25">
      <c r="A42" s="102">
        <v>2121302</v>
      </c>
      <c r="B42" s="107" t="s">
        <v>258</v>
      </c>
      <c r="C42" s="104">
        <v>0</v>
      </c>
      <c r="D42" s="105">
        <v>0</v>
      </c>
      <c r="E42" s="105">
        <v>0</v>
      </c>
      <c r="F42" s="105">
        <v>0</v>
      </c>
    </row>
    <row r="43" spans="1:6" ht="14.25">
      <c r="A43" s="102">
        <v>2121303</v>
      </c>
      <c r="B43" s="107" t="s">
        <v>259</v>
      </c>
      <c r="C43" s="104">
        <v>0</v>
      </c>
      <c r="D43" s="105">
        <v>0</v>
      </c>
      <c r="E43" s="105">
        <v>0</v>
      </c>
      <c r="F43" s="105">
        <v>0</v>
      </c>
    </row>
    <row r="44" spans="1:6" ht="14.25">
      <c r="A44" s="102">
        <v>2121304</v>
      </c>
      <c r="B44" s="107" t="s">
        <v>260</v>
      </c>
      <c r="C44" s="104">
        <v>0</v>
      </c>
      <c r="D44" s="105">
        <v>0</v>
      </c>
      <c r="E44" s="105">
        <v>0</v>
      </c>
      <c r="F44" s="105">
        <v>0</v>
      </c>
    </row>
    <row r="45" spans="1:6" ht="24">
      <c r="A45" s="102">
        <v>2121399</v>
      </c>
      <c r="B45" s="107" t="s">
        <v>261</v>
      </c>
      <c r="C45" s="104">
        <v>0</v>
      </c>
      <c r="D45" s="105">
        <v>0</v>
      </c>
      <c r="E45" s="105">
        <v>0</v>
      </c>
      <c r="F45" s="105">
        <v>0</v>
      </c>
    </row>
    <row r="46" spans="1:6" ht="14.25">
      <c r="A46" s="102">
        <v>21214</v>
      </c>
      <c r="B46" s="103" t="s">
        <v>262</v>
      </c>
      <c r="C46" s="104">
        <v>0</v>
      </c>
      <c r="D46" s="105">
        <v>0</v>
      </c>
      <c r="E46" s="105">
        <v>0</v>
      </c>
      <c r="F46" s="105">
        <v>0</v>
      </c>
    </row>
    <row r="47" spans="1:6" ht="14.25">
      <c r="A47" s="102">
        <v>2121401</v>
      </c>
      <c r="B47" s="107" t="s">
        <v>263</v>
      </c>
      <c r="C47" s="104">
        <v>0</v>
      </c>
      <c r="D47" s="105">
        <v>0</v>
      </c>
      <c r="E47" s="105">
        <v>0</v>
      </c>
      <c r="F47" s="105">
        <v>0</v>
      </c>
    </row>
    <row r="48" spans="1:6" ht="14.25">
      <c r="A48" s="102">
        <v>213</v>
      </c>
      <c r="B48" s="103" t="s">
        <v>264</v>
      </c>
      <c r="C48" s="104">
        <v>0</v>
      </c>
      <c r="D48" s="105">
        <v>0</v>
      </c>
      <c r="E48" s="105">
        <v>0</v>
      </c>
      <c r="F48" s="105">
        <v>0</v>
      </c>
    </row>
    <row r="49" spans="1:6" ht="14.25">
      <c r="A49" s="102">
        <v>21366</v>
      </c>
      <c r="B49" s="107" t="s">
        <v>265</v>
      </c>
      <c r="C49" s="104">
        <v>0</v>
      </c>
      <c r="D49" s="105">
        <v>0</v>
      </c>
      <c r="E49" s="105">
        <v>0</v>
      </c>
      <c r="F49" s="105">
        <v>0</v>
      </c>
    </row>
    <row r="50" spans="1:6" ht="14.25">
      <c r="A50" s="102">
        <v>2136699</v>
      </c>
      <c r="B50" s="107" t="s">
        <v>266</v>
      </c>
      <c r="C50" s="104">
        <v>0</v>
      </c>
      <c r="D50" s="105">
        <v>0</v>
      </c>
      <c r="E50" s="105">
        <v>0</v>
      </c>
      <c r="F50" s="105">
        <v>0</v>
      </c>
    </row>
    <row r="51" spans="1:6" ht="14.25">
      <c r="A51" s="102">
        <v>215</v>
      </c>
      <c r="B51" s="106" t="s">
        <v>267</v>
      </c>
      <c r="C51" s="104">
        <v>0</v>
      </c>
      <c r="D51" s="105">
        <v>0</v>
      </c>
      <c r="E51" s="105">
        <v>0</v>
      </c>
      <c r="F51" s="105">
        <v>0</v>
      </c>
    </row>
    <row r="52" spans="1:6" ht="14.25">
      <c r="A52" s="102">
        <v>21561</v>
      </c>
      <c r="B52" s="107" t="s">
        <v>268</v>
      </c>
      <c r="C52" s="104">
        <v>0</v>
      </c>
      <c r="D52" s="105">
        <v>0</v>
      </c>
      <c r="E52" s="105">
        <v>0</v>
      </c>
      <c r="F52" s="105">
        <v>0</v>
      </c>
    </row>
    <row r="53" spans="1:6" ht="14.25">
      <c r="A53" s="102">
        <v>229</v>
      </c>
      <c r="B53" s="106" t="s">
        <v>269</v>
      </c>
      <c r="C53" s="104">
        <v>0</v>
      </c>
      <c r="D53" s="105">
        <v>0</v>
      </c>
      <c r="E53" s="105">
        <v>0</v>
      </c>
      <c r="F53" s="105">
        <v>0</v>
      </c>
    </row>
    <row r="54" spans="1:6" ht="24">
      <c r="A54" s="102">
        <v>22904</v>
      </c>
      <c r="B54" s="107" t="s">
        <v>270</v>
      </c>
      <c r="C54" s="104">
        <v>0</v>
      </c>
      <c r="D54" s="105">
        <v>0</v>
      </c>
      <c r="E54" s="105">
        <v>0</v>
      </c>
      <c r="F54" s="105">
        <v>0</v>
      </c>
    </row>
    <row r="55" spans="1:6" ht="14.25">
      <c r="A55" s="102">
        <v>22960</v>
      </c>
      <c r="B55" s="107" t="s">
        <v>271</v>
      </c>
      <c r="C55" s="104">
        <v>0</v>
      </c>
      <c r="D55" s="105">
        <v>0</v>
      </c>
      <c r="E55" s="105">
        <v>0</v>
      </c>
      <c r="F55" s="105">
        <v>0</v>
      </c>
    </row>
    <row r="56" spans="1:6" ht="14.25">
      <c r="A56" s="102">
        <v>2296002</v>
      </c>
      <c r="B56" s="108" t="s">
        <v>272</v>
      </c>
      <c r="C56" s="104">
        <v>0</v>
      </c>
      <c r="D56" s="105">
        <v>0</v>
      </c>
      <c r="E56" s="105">
        <v>0</v>
      </c>
      <c r="F56" s="105">
        <v>0</v>
      </c>
    </row>
    <row r="57" spans="1:6" ht="14.25">
      <c r="A57" s="102">
        <v>2296003</v>
      </c>
      <c r="B57" s="107" t="s">
        <v>273</v>
      </c>
      <c r="C57" s="104">
        <v>0</v>
      </c>
      <c r="D57" s="105">
        <v>0</v>
      </c>
      <c r="E57" s="105">
        <v>0</v>
      </c>
      <c r="F57" s="105">
        <v>0</v>
      </c>
    </row>
    <row r="58" spans="1:6" ht="14.25">
      <c r="A58" s="102">
        <v>2296004</v>
      </c>
      <c r="B58" s="107" t="s">
        <v>274</v>
      </c>
      <c r="C58" s="104">
        <v>0</v>
      </c>
      <c r="D58" s="105">
        <v>0</v>
      </c>
      <c r="E58" s="105">
        <v>0</v>
      </c>
      <c r="F58" s="105">
        <v>0</v>
      </c>
    </row>
    <row r="59" spans="1:6" ht="24">
      <c r="A59" s="102">
        <v>2296006</v>
      </c>
      <c r="B59" s="107" t="s">
        <v>275</v>
      </c>
      <c r="C59" s="104">
        <v>0</v>
      </c>
      <c r="D59" s="105">
        <v>0</v>
      </c>
      <c r="E59" s="105">
        <v>0</v>
      </c>
      <c r="F59" s="105">
        <v>0</v>
      </c>
    </row>
    <row r="60" spans="1:6" ht="14.25">
      <c r="A60" s="102">
        <v>2296010</v>
      </c>
      <c r="B60" s="107" t="s">
        <v>276</v>
      </c>
      <c r="C60" s="104">
        <v>0</v>
      </c>
      <c r="D60" s="105">
        <v>0</v>
      </c>
      <c r="E60" s="105">
        <v>0</v>
      </c>
      <c r="F60" s="105">
        <v>0</v>
      </c>
    </row>
    <row r="61" spans="1:6" ht="24">
      <c r="A61" s="102">
        <v>2296099</v>
      </c>
      <c r="B61" s="107" t="s">
        <v>277</v>
      </c>
      <c r="C61" s="104">
        <v>0</v>
      </c>
      <c r="D61" s="105">
        <v>0</v>
      </c>
      <c r="E61" s="105">
        <v>0</v>
      </c>
      <c r="F61" s="105">
        <v>0</v>
      </c>
    </row>
    <row r="62" spans="1:6" ht="14.25">
      <c r="A62" s="109" t="s">
        <v>278</v>
      </c>
      <c r="B62" s="110"/>
      <c r="C62" s="104">
        <v>0</v>
      </c>
      <c r="D62" s="105">
        <v>0</v>
      </c>
      <c r="E62" s="105">
        <v>0</v>
      </c>
      <c r="F62" s="105">
        <v>0</v>
      </c>
    </row>
    <row r="63" spans="1:6" ht="14.25">
      <c r="A63" s="111" t="s">
        <v>279</v>
      </c>
      <c r="B63" s="112"/>
      <c r="C63" s="112"/>
      <c r="D63" s="111"/>
      <c r="E63" s="111"/>
      <c r="F63" s="111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2016-12-31T01:49:04Z</dcterms:modified>
  <cp:category/>
  <cp:version/>
  <cp:contentType/>
  <cp:contentStatus/>
</cp:coreProperties>
</file>