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firstSheet="4" activeTab="5"/>
  </bookViews>
  <sheets>
    <sheet name="2016年收支决算总表" sheetId="1" r:id="rId1"/>
    <sheet name="2016年收入决算总表" sheetId="2" r:id="rId2"/>
    <sheet name="2016年支出决算总表" sheetId="3" r:id="rId3"/>
    <sheet name="2016年财政拨款收支决算总表" sheetId="4" r:id="rId4"/>
    <sheet name="2016年一般公共决算支出预算表" sheetId="5" r:id="rId5"/>
    <sheet name="2016年一般公共预算基本支出决算表" sheetId="6" r:id="rId6"/>
    <sheet name="2016年政府性基金预算财政拨款收支决算表" sheetId="7" r:id="rId7"/>
    <sheet name="2016年单位三公经费决算表" sheetId="8" r:id="rId8"/>
    <sheet name="Sheet3" sheetId="9" r:id="rId9"/>
  </sheets>
  <definedNames/>
  <calcPr fullCalcOnLoad="1"/>
</workbook>
</file>

<file path=xl/sharedStrings.xml><?xml version="1.0" encoding="utf-8"?>
<sst xmlns="http://schemas.openxmlformats.org/spreadsheetml/2006/main" count="256" uniqueCount="205">
  <si>
    <t>单位名称：</t>
  </si>
  <si>
    <t>单位：元</t>
  </si>
  <si>
    <t>收              入</t>
  </si>
  <si>
    <t>支                    出</t>
  </si>
  <si>
    <t>项                     目</t>
  </si>
  <si>
    <t>项                  目</t>
  </si>
  <si>
    <t>一、基本支出财政拨款（减抵支收入后）</t>
  </si>
  <si>
    <t>一、一般公共服务支出</t>
  </si>
  <si>
    <t>二、纳入预算管理的非税收入拨款</t>
  </si>
  <si>
    <t>二、国防支出</t>
  </si>
  <si>
    <t xml:space="preserve">    行政性收费收入</t>
  </si>
  <si>
    <t>三、公共安全支出</t>
  </si>
  <si>
    <t xml:space="preserve">    罚没收入</t>
  </si>
  <si>
    <t>四、教育支出</t>
  </si>
  <si>
    <t xml:space="preserve">    专项收入</t>
  </si>
  <si>
    <t>五、科学技术支出</t>
  </si>
  <si>
    <t xml:space="preserve">    国有资产有偿使用收入</t>
  </si>
  <si>
    <t>六、文化体育与传媒支出</t>
  </si>
  <si>
    <t xml:space="preserve">    其他纳入预算管理的非税收入</t>
  </si>
  <si>
    <t>七、社会保障和就业支出</t>
  </si>
  <si>
    <t>三、专项资金拨款</t>
  </si>
  <si>
    <t>八、医疗卫生与计划生育支出</t>
  </si>
  <si>
    <t xml:space="preserve">   上级专项资金</t>
  </si>
  <si>
    <t>九、节能环保支出</t>
  </si>
  <si>
    <t xml:space="preserve">    本级专项资金</t>
  </si>
  <si>
    <t>十、城乡社区支出</t>
  </si>
  <si>
    <t>四、政府性基金收入拨款</t>
  </si>
  <si>
    <t>十一、农林水支出</t>
  </si>
  <si>
    <t>五、财政专户管理的非税收入拨款</t>
  </si>
  <si>
    <t>十二、交通运输支出</t>
  </si>
  <si>
    <t xml:space="preserve">    事业性收费收入</t>
  </si>
  <si>
    <t>十三、资源勘探信息等支出</t>
  </si>
  <si>
    <t xml:space="preserve">    其他收入</t>
  </si>
  <si>
    <r>
      <t>十四、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商业服务业等支出</t>
    </r>
  </si>
  <si>
    <t>六、事业单位经营服务性收入</t>
  </si>
  <si>
    <t>十五、金融支出</t>
  </si>
  <si>
    <t>七、其他收入</t>
  </si>
  <si>
    <t>十六、国土资源气象等支出</t>
  </si>
  <si>
    <t>八、上级补助收入</t>
  </si>
  <si>
    <t>十七、住房保障支出</t>
  </si>
  <si>
    <t>九、附属单位上缴收入</t>
  </si>
  <si>
    <t>十八、粮油物资储备支出</t>
  </si>
  <si>
    <t>十九、债务还本支出</t>
  </si>
  <si>
    <t>二十、债务付息支出</t>
  </si>
  <si>
    <t>二十一、其他支出</t>
  </si>
  <si>
    <t xml:space="preserve">    本年收入合计</t>
  </si>
  <si>
    <t>　　　本年支出合计</t>
  </si>
  <si>
    <t>十、上年结转</t>
  </si>
  <si>
    <t>二十二、结转下年</t>
  </si>
  <si>
    <t>收入合计</t>
  </si>
  <si>
    <t>支出总计</t>
  </si>
  <si>
    <t>科目</t>
  </si>
  <si>
    <t>总计</t>
  </si>
  <si>
    <t>基本支出财政拨款(减抵支收入后)</t>
  </si>
  <si>
    <t>纳入预算管理的非税收入拨款</t>
  </si>
  <si>
    <t>专项资金拨款</t>
  </si>
  <si>
    <t>政府性基金收入拨款</t>
  </si>
  <si>
    <t>事业单位经营服务性收入</t>
  </si>
  <si>
    <t>其他收入</t>
  </si>
  <si>
    <t>上级补助收入</t>
  </si>
  <si>
    <t>上年结转</t>
  </si>
  <si>
    <t>科目代码</t>
  </si>
  <si>
    <t>科目名称</t>
  </si>
  <si>
    <t>行政性收费收入</t>
  </si>
  <si>
    <t>罚没收入</t>
  </si>
  <si>
    <t>专项收入</t>
  </si>
  <si>
    <t>国有资产有偿使用收入</t>
  </si>
  <si>
    <t>其他纳入预算管理的非税收入</t>
  </si>
  <si>
    <t>上级专项资金</t>
  </si>
  <si>
    <t>本级专项资金</t>
  </si>
  <si>
    <t xml:space="preserve">      保障性住房租金补贴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</si>
  <si>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</si>
  <si>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</si>
  <si>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</si>
  <si>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</si>
  <si>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小型水库移民扶助基金支出</t>
  </si>
  <si>
    <t xml:space="preserve">      其他小型水库移民扶助基金支出</t>
  </si>
  <si>
    <t xml:space="preserve">    政府住房基金支出</t>
  </si>
  <si>
    <t xml:space="preserve">      廉租住房支出</t>
  </si>
  <si>
    <t xml:space="preserve">      其他政府住房基金支出</t>
  </si>
  <si>
    <t xml:space="preserve">    国有土地使用权出让收入安排的支出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</si>
  <si>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</si>
  <si>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</si>
  <si>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</si>
  <si>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</si>
  <si>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土地出让业务支出</t>
  </si>
  <si>
    <t xml:space="preserve">      其他国有土地使用权出让收入安排的支出</t>
  </si>
  <si>
    <t xml:space="preserve">    城市公用事业附加安排的支出</t>
  </si>
  <si>
    <t xml:space="preserve">      城市公共设施</t>
  </si>
  <si>
    <t xml:space="preserve">      其他城市公用事业附加安排的支出</t>
  </si>
  <si>
    <t xml:space="preserve">    国有土地收益基金支出</t>
  </si>
  <si>
    <t xml:space="preserve">    农业土地开发资金支出</t>
  </si>
  <si>
    <t xml:space="preserve">      耕地开发专项支出</t>
  </si>
  <si>
    <t>合计</t>
  </si>
  <si>
    <t>基本支出</t>
  </si>
  <si>
    <t>项目支出</t>
  </si>
  <si>
    <t>事业单位经营服务支出</t>
  </si>
  <si>
    <t>上缴上级支出</t>
  </si>
  <si>
    <t>一、本年收入</t>
  </si>
  <si>
    <t xml:space="preserve">  2.政府性基金预算拨款</t>
  </si>
  <si>
    <t>二、上年结转</t>
  </si>
  <si>
    <t>十五、金融支出</t>
  </si>
  <si>
    <t>十六、国土资源气象等支出</t>
  </si>
  <si>
    <t>十七、住房保障支出</t>
  </si>
  <si>
    <t>十八、粮油物资储备支出</t>
  </si>
  <si>
    <t>十九、债务还本支出</t>
  </si>
  <si>
    <t>二十、债务付息支出</t>
  </si>
  <si>
    <t>二十一、其他支出</t>
  </si>
  <si>
    <t>　　　本年支出合计</t>
  </si>
  <si>
    <t>二十二、结转下年</t>
  </si>
  <si>
    <t>功能分类科目</t>
  </si>
  <si>
    <t>合计</t>
  </si>
  <si>
    <t>基本支出</t>
  </si>
  <si>
    <t>项目支出</t>
  </si>
  <si>
    <t>科目代码</t>
  </si>
  <si>
    <t>科目名称</t>
  </si>
  <si>
    <t>经济分类科目</t>
  </si>
  <si>
    <t>小计</t>
  </si>
  <si>
    <t>工资福利支出小计</t>
  </si>
  <si>
    <t>基本工资</t>
  </si>
  <si>
    <t>社会保障缴费</t>
  </si>
  <si>
    <t>绩效工资</t>
  </si>
  <si>
    <t>商品和服务支出小计</t>
  </si>
  <si>
    <t>办公费</t>
  </si>
  <si>
    <t>印刷费</t>
  </si>
  <si>
    <t>手续费</t>
  </si>
  <si>
    <t>水费</t>
  </si>
  <si>
    <t>电费</t>
  </si>
  <si>
    <t>邮电费</t>
  </si>
  <si>
    <t>物业管理费</t>
  </si>
  <si>
    <t>差旅费</t>
  </si>
  <si>
    <t>维修（护）费</t>
  </si>
  <si>
    <t>会议费</t>
  </si>
  <si>
    <t>培训费</t>
  </si>
  <si>
    <t>劳务费</t>
  </si>
  <si>
    <t>工会经费</t>
  </si>
  <si>
    <t>福利费</t>
  </si>
  <si>
    <t>科目编码</t>
  </si>
  <si>
    <t>小计</t>
  </si>
  <si>
    <t>一、社会保障和就业支出</t>
  </si>
  <si>
    <t>二、城乡社区支出</t>
  </si>
  <si>
    <t>　    征地和拆迁补偿支出</t>
  </si>
  <si>
    <t>　    土地开发支出</t>
  </si>
  <si>
    <t>　    其他国有土地收益基金支出</t>
  </si>
  <si>
    <t>注:请有政府性基金收支决算的单位,请按决算批复进行公开,如果单位没有政府性基金收支决算,请填0公开。</t>
  </si>
  <si>
    <t>合计</t>
  </si>
  <si>
    <t>因公出国（境）支出</t>
  </si>
  <si>
    <t>公务用车支出</t>
  </si>
  <si>
    <t>公务用车购置支出</t>
  </si>
  <si>
    <t>公务用车运行维护支出</t>
  </si>
  <si>
    <t>公务接待支出</t>
  </si>
  <si>
    <t>单位：元</t>
  </si>
  <si>
    <t>单位:元</t>
  </si>
  <si>
    <t>…………</t>
  </si>
  <si>
    <t>总计</t>
  </si>
  <si>
    <t xml:space="preserve">  1.一般公共预算拨款</t>
  </si>
  <si>
    <t>备注</t>
  </si>
  <si>
    <t>单位名称</t>
  </si>
  <si>
    <t>本年政府性基金支出决算数</t>
  </si>
  <si>
    <t>决算数</t>
  </si>
  <si>
    <t>本年决算数</t>
  </si>
  <si>
    <t>一般公共决算拨款</t>
  </si>
  <si>
    <t>政府性基金决算拨款</t>
  </si>
  <si>
    <t>附件1</t>
  </si>
  <si>
    <t>附件2</t>
  </si>
  <si>
    <t>附件3</t>
  </si>
  <si>
    <t>附件4</t>
  </si>
  <si>
    <t>附件5</t>
  </si>
  <si>
    <t>附件6</t>
  </si>
  <si>
    <t>附件7</t>
  </si>
  <si>
    <t>附件8</t>
  </si>
  <si>
    <t>2016年隆回县特殊教育学校“三公”经费决算情况表</t>
  </si>
  <si>
    <t>2016年隆回县特殊教育学校收支决算总表</t>
  </si>
  <si>
    <t>2016年隆回县特殊教育学校收入决算总表</t>
  </si>
  <si>
    <t>2016年隆回县特殊教育学校支出决算总表</t>
  </si>
  <si>
    <t>2016年隆回县特殊教育学校财政拨款收支决算总表</t>
  </si>
  <si>
    <t>2016年隆回县特殊教育学校一般公共预算支出决算表</t>
  </si>
  <si>
    <t>2016年隆回县特殊教育学校一般公共预算基本支出决算表</t>
  </si>
  <si>
    <t>2016年隆回县特殊教育学校政府性基金财政拨款收支决算表</t>
  </si>
  <si>
    <t>单位名称：隆回县特殊教育学校</t>
  </si>
  <si>
    <t>隆回县特殊教育学校</t>
  </si>
  <si>
    <t>单位名称：隆回县特殊教育学校</t>
  </si>
  <si>
    <t xml:space="preserve">  教育支出</t>
  </si>
  <si>
    <t xml:space="preserve">    普通教育</t>
  </si>
  <si>
    <t xml:space="preserve">      小学教育</t>
  </si>
  <si>
    <t xml:space="preserve">      初中教育</t>
  </si>
  <si>
    <t xml:space="preserve">      其他普通教育支出</t>
  </si>
  <si>
    <t xml:space="preserve">    特殊教育</t>
  </si>
  <si>
    <t xml:space="preserve">      特殊学校教育</t>
  </si>
  <si>
    <t>教育支出</t>
  </si>
  <si>
    <t>普通教育</t>
  </si>
  <si>
    <t xml:space="preserve">  初中教育</t>
  </si>
  <si>
    <t xml:space="preserve">  其他普通教育支出</t>
  </si>
  <si>
    <t>特殊教育</t>
  </si>
  <si>
    <t xml:space="preserve">  特殊学校教育</t>
  </si>
  <si>
    <t>对个人和家庭的补助小计</t>
  </si>
  <si>
    <t>抚恤金</t>
  </si>
  <si>
    <t>生活补助</t>
  </si>
  <si>
    <t>医疗费</t>
  </si>
  <si>
    <t>助学金</t>
  </si>
  <si>
    <t>奖励金</t>
  </si>
  <si>
    <t>住房公积金</t>
  </si>
  <si>
    <t>其他资本性支出小计</t>
  </si>
  <si>
    <t>办公设备购置</t>
  </si>
  <si>
    <t>隆回县特殊教育学校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</si>
</sst>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12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9"/>
      <name val="Times New Roman"/>
      <family val="1"/>
    </font>
    <font>
      <b/>
      <sz val="10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20"/>
      <name val="黑体"/>
      <family val="0"/>
    </font>
    <font>
      <b/>
      <sz val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NumberFormat="1" applyFont="1" applyFill="1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 wrapText="1"/>
    </xf>
    <xf numFmtId="1" fontId="1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left" vertical="center"/>
      <protection/>
    </xf>
    <xf numFmtId="1" fontId="0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3" xfId="0" applyFont="1" applyFill="1" applyBorder="1" applyAlignment="1">
      <alignment/>
    </xf>
    <xf numFmtId="1" fontId="1" fillId="0" borderId="4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left" vertical="center" wrapText="1"/>
      <protection/>
    </xf>
    <xf numFmtId="1" fontId="0" fillId="0" borderId="5" xfId="0" applyNumberFormat="1" applyFont="1" applyFill="1" applyBorder="1" applyAlignment="1" applyProtection="1">
      <alignment horizontal="center" vertical="center"/>
      <protection/>
    </xf>
    <xf numFmtId="0" fontId="1" fillId="0" borderId="3" xfId="0" applyFont="1" applyBorder="1" applyAlignment="1">
      <alignment vertical="center" wrapText="1"/>
    </xf>
    <xf numFmtId="1" fontId="1" fillId="0" borderId="5" xfId="0" applyNumberFormat="1" applyFont="1" applyFill="1" applyBorder="1" applyAlignment="1" applyProtection="1">
      <alignment horizontal="center" vertical="center"/>
      <protection/>
    </xf>
    <xf numFmtId="1" fontId="0" fillId="0" borderId="4" xfId="0" applyNumberFormat="1" applyFont="1" applyFill="1" applyBorder="1" applyAlignment="1" applyProtection="1">
      <alignment horizontal="center" vertical="center"/>
      <protection/>
    </xf>
    <xf numFmtId="1" fontId="0" fillId="0" borderId="2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Border="1" applyAlignment="1">
      <alignment vertical="center" wrapText="1"/>
    </xf>
    <xf numFmtId="0" fontId="1" fillId="0" borderId="3" xfId="0" applyNumberFormat="1" applyFont="1" applyFill="1" applyBorder="1" applyAlignment="1" applyProtection="1">
      <alignment horizontal="left" vertical="center" wrapText="1"/>
      <protection/>
    </xf>
    <xf numFmtId="1" fontId="1" fillId="0" borderId="4" xfId="0" applyNumberFormat="1" applyFont="1" applyFill="1" applyBorder="1" applyAlignment="1" applyProtection="1">
      <alignment horizontal="center" vertical="center"/>
      <protection/>
    </xf>
    <xf numFmtId="1" fontId="0" fillId="0" borderId="5" xfId="0" applyNumberForma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/>
    </xf>
    <xf numFmtId="1" fontId="1" fillId="0" borderId="2" xfId="0" applyNumberFormat="1" applyFont="1" applyFill="1" applyBorder="1" applyAlignment="1" applyProtection="1">
      <alignment horizontal="center" vertical="center"/>
      <protection/>
    </xf>
    <xf numFmtId="1" fontId="0" fillId="0" borderId="1" xfId="0" applyNumberFormat="1" applyFill="1" applyBorder="1" applyAlignment="1">
      <alignment horizontal="center" vertical="center"/>
    </xf>
    <xf numFmtId="0" fontId="1" fillId="0" borderId="6" xfId="0" applyNumberFormat="1" applyFont="1" applyFill="1" applyBorder="1" applyAlignment="1" applyProtection="1">
      <alignment horizontal="left" vertical="center" wrapText="1"/>
      <protection/>
    </xf>
    <xf numFmtId="0" fontId="1" fillId="0" borderId="3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2" borderId="0" xfId="0" applyFont="1" applyFill="1" applyAlignment="1">
      <alignment/>
    </xf>
    <xf numFmtId="0" fontId="3" fillId="0" borderId="1" xfId="0" applyNumberFormat="1" applyFont="1" applyFill="1" applyBorder="1" applyAlignment="1" applyProtection="1">
      <alignment horizontal="left" vertical="center"/>
      <protection/>
    </xf>
    <xf numFmtId="0" fontId="5" fillId="0" borderId="1" xfId="0" applyNumberFormat="1" applyFont="1" applyFill="1" applyBorder="1" applyAlignment="1" applyProtection="1">
      <alignment horizontal="left" vertical="center"/>
      <protection/>
    </xf>
    <xf numFmtId="0" fontId="0" fillId="0" borderId="1" xfId="0" applyBorder="1" applyAlignment="1">
      <alignment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Border="1" applyAlignment="1">
      <alignment horizontal="center" vertical="center"/>
    </xf>
    <xf numFmtId="0" fontId="2" fillId="0" borderId="0" xfId="0" applyNumberFormat="1" applyFont="1" applyFill="1" applyAlignment="1" applyProtection="1">
      <alignment/>
      <protection/>
    </xf>
    <xf numFmtId="0" fontId="1" fillId="0" borderId="1" xfId="0" applyFont="1" applyFill="1" applyBorder="1" applyAlignment="1">
      <alignment horizontal="center" vertical="center"/>
    </xf>
    <xf numFmtId="0" fontId="0" fillId="0" borderId="3" xfId="0" applyFill="1" applyBorder="1" applyAlignment="1">
      <alignment/>
    </xf>
    <xf numFmtId="0" fontId="1" fillId="0" borderId="5" xfId="0" applyNumberFormat="1" applyFont="1" applyFill="1" applyBorder="1" applyAlignment="1" applyProtection="1">
      <alignment horizontal="left" vertical="center" wrapText="1"/>
      <protection/>
    </xf>
    <xf numFmtId="0" fontId="1" fillId="0" borderId="4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/>
    </xf>
    <xf numFmtId="0" fontId="1" fillId="0" borderId="2" xfId="0" applyNumberFormat="1" applyFont="1" applyFill="1" applyBorder="1" applyAlignment="1" applyProtection="1">
      <alignment horizontal="left" vertical="center" wrapText="1"/>
      <protection/>
    </xf>
    <xf numFmtId="0" fontId="3" fillId="0" borderId="1" xfId="0" applyNumberFormat="1" applyFont="1" applyFill="1" applyBorder="1" applyAlignment="1" applyProtection="1">
      <alignment vertical="center"/>
      <protection/>
    </xf>
    <xf numFmtId="0" fontId="0" fillId="0" borderId="1" xfId="0" applyFont="1" applyBorder="1" applyAlignment="1">
      <alignment horizontal="left" indent="1"/>
    </xf>
    <xf numFmtId="0" fontId="6" fillId="0" borderId="1" xfId="0" applyFont="1" applyFill="1" applyBorder="1" applyAlignment="1">
      <alignment horizontal="left" vertical="center" shrinkToFit="1"/>
    </xf>
    <xf numFmtId="0" fontId="0" fillId="0" borderId="1" xfId="0" applyFont="1" applyBorder="1" applyAlignment="1">
      <alignment horizontal="left" indent="2"/>
    </xf>
    <xf numFmtId="0" fontId="6" fillId="0" borderId="1" xfId="0" applyFont="1" applyFill="1" applyBorder="1" applyAlignment="1">
      <alignment horizontal="left" vertical="center" indent="2" shrinkToFit="1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3" fontId="3" fillId="0" borderId="1" xfId="0" applyNumberFormat="1" applyFont="1" applyFill="1" applyBorder="1" applyAlignment="1" applyProtection="1">
      <alignment vertical="center" wrapText="1"/>
      <protection/>
    </xf>
    <xf numFmtId="3" fontId="3" fillId="0" borderId="1" xfId="0" applyNumberFormat="1" applyFont="1" applyFill="1" applyBorder="1" applyAlignment="1" applyProtection="1">
      <alignment horizontal="left" vertical="center" wrapText="1"/>
      <protection/>
    </xf>
    <xf numFmtId="0" fontId="3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right" vertical="center"/>
    </xf>
    <xf numFmtId="0" fontId="1" fillId="0" borderId="0" xfId="0" applyFont="1" applyAlignment="1">
      <alignment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/>
    </xf>
    <xf numFmtId="0" fontId="0" fillId="0" borderId="1" xfId="0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0" fillId="0" borderId="1" xfId="0" applyNumberFormat="1" applyBorder="1" applyAlignment="1">
      <alignment/>
    </xf>
    <xf numFmtId="4" fontId="0" fillId="0" borderId="1" xfId="0" applyNumberFormat="1" applyBorder="1" applyAlignment="1">
      <alignment horizontal="center" vertical="center"/>
    </xf>
    <xf numFmtId="4" fontId="1" fillId="0" borderId="5" xfId="0" applyNumberFormat="1" applyFont="1" applyFill="1" applyBorder="1" applyAlignment="1" applyProtection="1">
      <alignment horizontal="left" vertical="center" wrapText="1"/>
      <protection/>
    </xf>
    <xf numFmtId="4" fontId="1" fillId="0" borderId="6" xfId="0" applyNumberFormat="1" applyFont="1" applyFill="1" applyBorder="1" applyAlignment="1" applyProtection="1">
      <alignment horizontal="left" vertical="center" wrapText="1"/>
      <protection/>
    </xf>
    <xf numFmtId="177" fontId="3" fillId="0" borderId="1" xfId="0" applyNumberFormat="1" applyFont="1" applyFill="1" applyBorder="1" applyAlignment="1" applyProtection="1">
      <alignment horizontal="center" vertical="center"/>
      <protection/>
    </xf>
    <xf numFmtId="177" fontId="0" fillId="0" borderId="1" xfId="0" applyNumberFormat="1" applyBorder="1" applyAlignment="1">
      <alignment horizontal="center" vertical="center"/>
    </xf>
    <xf numFmtId="1" fontId="0" fillId="0" borderId="1" xfId="0" applyNumberFormat="1" applyFill="1" applyBorder="1" applyAlignment="1">
      <alignment horizontal="right"/>
    </xf>
    <xf numFmtId="1" fontId="0" fillId="0" borderId="1" xfId="0" applyNumberFormat="1" applyBorder="1" applyAlignment="1">
      <alignment horizontal="right"/>
    </xf>
    <xf numFmtId="0" fontId="0" fillId="0" borderId="6" xfId="0" applyBorder="1" applyAlignment="1">
      <alignment/>
    </xf>
    <xf numFmtId="1" fontId="1" fillId="0" borderId="1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 applyProtection="1">
      <alignment horizont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6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/>
      <protection/>
    </xf>
    <xf numFmtId="0" fontId="3" fillId="0" borderId="6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Alignment="1" applyProtection="1">
      <alignment horizontal="center"/>
      <protection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NumberFormat="1" applyFill="1" applyBorder="1" applyAlignment="1" applyProtection="1">
      <alignment horizontal="center" vertical="center"/>
      <protection/>
    </xf>
    <xf numFmtId="0" fontId="0" fillId="0" borderId="6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left" vertical="center"/>
      <protection/>
    </xf>
    <xf numFmtId="0" fontId="0" fillId="0" borderId="1" xfId="0" applyNumberFormat="1" applyFill="1" applyBorder="1" applyAlignment="1" applyProtection="1">
      <alignment horizontal="center" vertical="center"/>
      <protection/>
    </xf>
    <xf numFmtId="176" fontId="0" fillId="0" borderId="2" xfId="0" applyNumberFormat="1" applyBorder="1" applyAlignment="1">
      <alignment horizontal="center" vertical="center" wrapText="1"/>
    </xf>
    <xf numFmtId="176" fontId="0" fillId="0" borderId="5" xfId="0" applyNumberFormat="1" applyBorder="1" applyAlignment="1">
      <alignment horizontal="center" vertical="center" wrapText="1"/>
    </xf>
    <xf numFmtId="176" fontId="0" fillId="0" borderId="3" xfId="0" applyNumberFormat="1" applyBorder="1" applyAlignment="1">
      <alignment horizontal="center" vertical="center" wrapText="1"/>
    </xf>
    <xf numFmtId="176" fontId="0" fillId="0" borderId="6" xfId="0" applyNumberForma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workbookViewId="0" topLeftCell="A11">
      <selection activeCell="C33" sqref="C33"/>
    </sheetView>
  </sheetViews>
  <sheetFormatPr defaultColWidth="9.00390625" defaultRowHeight="14.25"/>
  <cols>
    <col min="1" max="1" width="23.125" style="0" customWidth="1"/>
    <col min="2" max="2" width="17.00390625" style="0" customWidth="1"/>
    <col min="3" max="3" width="19.50390625" style="0" customWidth="1"/>
    <col min="4" max="4" width="17.00390625" style="0" customWidth="1"/>
  </cols>
  <sheetData>
    <row r="1" ht="14.25">
      <c r="A1" t="s">
        <v>163</v>
      </c>
    </row>
    <row r="2" spans="1:4" ht="22.5">
      <c r="A2" s="81" t="s">
        <v>172</v>
      </c>
      <c r="B2" s="81"/>
      <c r="C2" s="81"/>
      <c r="D2" s="81"/>
    </row>
    <row r="3" spans="1:4" ht="14.25">
      <c r="A3" s="1" t="s">
        <v>179</v>
      </c>
      <c r="B3" s="2"/>
      <c r="D3" s="3" t="s">
        <v>1</v>
      </c>
    </row>
    <row r="4" spans="1:4" ht="14.25">
      <c r="A4" s="82" t="s">
        <v>2</v>
      </c>
      <c r="B4" s="82"/>
      <c r="C4" s="82" t="s">
        <v>3</v>
      </c>
      <c r="D4" s="82"/>
    </row>
    <row r="5" spans="1:4" ht="14.25">
      <c r="A5" s="4" t="s">
        <v>4</v>
      </c>
      <c r="B5" s="5" t="s">
        <v>159</v>
      </c>
      <c r="C5" s="4" t="s">
        <v>5</v>
      </c>
      <c r="D5" s="5" t="s">
        <v>159</v>
      </c>
    </row>
    <row r="6" spans="1:4" ht="20.25" customHeight="1">
      <c r="A6" s="6" t="s">
        <v>6</v>
      </c>
      <c r="B6" s="7">
        <v>3820872</v>
      </c>
      <c r="C6" s="8" t="s">
        <v>7</v>
      </c>
      <c r="D6" s="9"/>
    </row>
    <row r="7" spans="1:4" ht="20.25" customHeight="1">
      <c r="A7" s="10" t="s">
        <v>8</v>
      </c>
      <c r="B7" s="11"/>
      <c r="C7" s="12" t="s">
        <v>9</v>
      </c>
      <c r="D7" s="13"/>
    </row>
    <row r="8" spans="1:4" ht="20.25" customHeight="1">
      <c r="A8" s="10" t="s">
        <v>10</v>
      </c>
      <c r="B8" s="7"/>
      <c r="C8" s="12" t="s">
        <v>11</v>
      </c>
      <c r="D8" s="13"/>
    </row>
    <row r="9" spans="1:4" ht="20.25" customHeight="1">
      <c r="A9" s="14" t="s">
        <v>12</v>
      </c>
      <c r="B9" s="15"/>
      <c r="C9" s="12" t="s">
        <v>13</v>
      </c>
      <c r="D9" s="13">
        <v>2939278</v>
      </c>
    </row>
    <row r="10" spans="1:4" ht="20.25" customHeight="1">
      <c r="A10" s="14" t="s">
        <v>14</v>
      </c>
      <c r="B10" s="15"/>
      <c r="C10" s="12" t="s">
        <v>15</v>
      </c>
      <c r="D10" s="16"/>
    </row>
    <row r="11" spans="1:4" ht="20.25" customHeight="1">
      <c r="A11" s="14" t="s">
        <v>16</v>
      </c>
      <c r="B11" s="15"/>
      <c r="C11" s="12" t="s">
        <v>17</v>
      </c>
      <c r="D11" s="17"/>
    </row>
    <row r="12" spans="1:4" ht="20.25" customHeight="1">
      <c r="A12" s="6" t="s">
        <v>18</v>
      </c>
      <c r="B12" s="15"/>
      <c r="C12" s="12" t="s">
        <v>19</v>
      </c>
      <c r="D12" s="9"/>
    </row>
    <row r="13" spans="1:4" ht="20.25" customHeight="1">
      <c r="A13" s="18" t="s">
        <v>20</v>
      </c>
      <c r="B13" s="11"/>
      <c r="C13" s="12" t="s">
        <v>21</v>
      </c>
      <c r="D13" s="16"/>
    </row>
    <row r="14" spans="1:4" ht="20.25" customHeight="1">
      <c r="A14" s="19" t="s">
        <v>22</v>
      </c>
      <c r="B14" s="7"/>
      <c r="C14" s="12" t="s">
        <v>23</v>
      </c>
      <c r="D14" s="17"/>
    </row>
    <row r="15" spans="1:4" ht="20.25" customHeight="1">
      <c r="A15" s="14" t="s">
        <v>24</v>
      </c>
      <c r="B15" s="15"/>
      <c r="C15" s="12" t="s">
        <v>25</v>
      </c>
      <c r="D15" s="17"/>
    </row>
    <row r="16" spans="1:4" ht="20.25" customHeight="1">
      <c r="A16" s="14" t="s">
        <v>26</v>
      </c>
      <c r="B16" s="15"/>
      <c r="C16" s="12" t="s">
        <v>27</v>
      </c>
      <c r="D16" s="17"/>
    </row>
    <row r="17" spans="1:4" ht="20.25" customHeight="1">
      <c r="A17" s="18" t="s">
        <v>28</v>
      </c>
      <c r="B17" s="11"/>
      <c r="C17" s="12" t="s">
        <v>29</v>
      </c>
      <c r="D17" s="17"/>
    </row>
    <row r="18" spans="1:4" ht="20.25" customHeight="1">
      <c r="A18" s="14" t="s">
        <v>30</v>
      </c>
      <c r="B18" s="7"/>
      <c r="C18" s="12" t="s">
        <v>31</v>
      </c>
      <c r="D18" s="17"/>
    </row>
    <row r="19" spans="1:4" ht="20.25" customHeight="1">
      <c r="A19" s="14" t="s">
        <v>32</v>
      </c>
      <c r="B19" s="7">
        <v>5173</v>
      </c>
      <c r="C19" s="12" t="s">
        <v>33</v>
      </c>
      <c r="D19" s="9"/>
    </row>
    <row r="20" spans="1:4" ht="20.25" customHeight="1">
      <c r="A20" s="14" t="s">
        <v>34</v>
      </c>
      <c r="B20" s="7"/>
      <c r="C20" s="12" t="s">
        <v>35</v>
      </c>
      <c r="D20" s="13"/>
    </row>
    <row r="21" spans="1:4" ht="20.25" customHeight="1">
      <c r="A21" s="14" t="s">
        <v>36</v>
      </c>
      <c r="B21" s="37"/>
      <c r="C21" s="12" t="s">
        <v>37</v>
      </c>
      <c r="D21" s="13"/>
    </row>
    <row r="22" spans="1:4" ht="20.25" customHeight="1">
      <c r="A22" s="14" t="s">
        <v>38</v>
      </c>
      <c r="B22" s="7">
        <v>486842</v>
      </c>
      <c r="C22" s="12" t="s">
        <v>39</v>
      </c>
      <c r="D22" s="21"/>
    </row>
    <row r="23" spans="1:4" ht="20.25" customHeight="1">
      <c r="A23" s="14" t="s">
        <v>40</v>
      </c>
      <c r="B23" s="7"/>
      <c r="C23" s="12" t="s">
        <v>41</v>
      </c>
      <c r="D23" s="22"/>
    </row>
    <row r="24" spans="1:4" ht="20.25" customHeight="1">
      <c r="A24" s="14"/>
      <c r="B24" s="7"/>
      <c r="C24" s="12" t="s">
        <v>42</v>
      </c>
      <c r="D24" s="22"/>
    </row>
    <row r="25" spans="1:4" ht="20.25" customHeight="1">
      <c r="A25" s="23"/>
      <c r="B25" s="79"/>
      <c r="C25" s="12" t="s">
        <v>43</v>
      </c>
      <c r="D25" s="22"/>
    </row>
    <row r="26" spans="1:4" ht="20.25" customHeight="1">
      <c r="A26" s="24"/>
      <c r="B26" s="80"/>
      <c r="C26" s="12" t="s">
        <v>44</v>
      </c>
      <c r="D26" s="26"/>
    </row>
    <row r="27" spans="1:4" ht="20.25" customHeight="1">
      <c r="A27" s="23" t="s">
        <v>45</v>
      </c>
      <c r="B27" s="7"/>
      <c r="C27" s="27" t="s">
        <v>46</v>
      </c>
      <c r="D27" s="26">
        <v>2939278</v>
      </c>
    </row>
    <row r="28" spans="1:4" ht="20.25" customHeight="1">
      <c r="A28" s="24" t="s">
        <v>47</v>
      </c>
      <c r="B28" s="7">
        <v>4312887</v>
      </c>
      <c r="C28" s="27" t="s">
        <v>48</v>
      </c>
      <c r="D28" s="26">
        <v>1373609</v>
      </c>
    </row>
    <row r="29" spans="1:4" ht="20.25" customHeight="1">
      <c r="A29" s="28" t="s">
        <v>49</v>
      </c>
      <c r="B29" s="7">
        <v>4312887</v>
      </c>
      <c r="C29" s="29" t="s">
        <v>50</v>
      </c>
      <c r="D29" s="26">
        <f>D27+D28</f>
        <v>4312887</v>
      </c>
    </row>
  </sheetData>
  <mergeCells count="3">
    <mergeCell ref="A2:D2"/>
    <mergeCell ref="A4:B4"/>
    <mergeCell ref="C4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I13"/>
  <sheetViews>
    <sheetView workbookViewId="0" topLeftCell="A1">
      <selection activeCell="M4" sqref="M4:M6"/>
    </sheetView>
  </sheetViews>
  <sheetFormatPr defaultColWidth="9.00390625" defaultRowHeight="14.25"/>
  <cols>
    <col min="1" max="1" width="8.25390625" style="0" customWidth="1"/>
    <col min="2" max="2" width="25.25390625" style="0" customWidth="1"/>
    <col min="3" max="3" width="16.00390625" style="0" customWidth="1"/>
    <col min="4" max="4" width="13.625" style="0" customWidth="1"/>
    <col min="5" max="10" width="6.625" style="0" customWidth="1"/>
    <col min="11" max="11" width="4.125" style="0" customWidth="1"/>
    <col min="12" max="12" width="6.625" style="0" customWidth="1"/>
    <col min="13" max="13" width="4.625" style="0" customWidth="1"/>
    <col min="14" max="14" width="10.625" style="0" customWidth="1"/>
    <col min="15" max="15" width="11.625" style="0" customWidth="1"/>
    <col min="16" max="16" width="6.625" style="0" customWidth="1"/>
  </cols>
  <sheetData>
    <row r="1" ht="14.25">
      <c r="A1" t="s">
        <v>164</v>
      </c>
    </row>
    <row r="2" spans="1:16" ht="22.5">
      <c r="A2" s="81" t="s">
        <v>173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</row>
    <row r="3" spans="1:243" ht="13.5" customHeight="1">
      <c r="A3" s="1" t="s">
        <v>0</v>
      </c>
      <c r="B3" s="30" t="s">
        <v>180</v>
      </c>
      <c r="C3" s="31"/>
      <c r="D3" s="32"/>
      <c r="E3" s="32"/>
      <c r="F3" s="32"/>
      <c r="G3" s="32"/>
      <c r="H3" s="32"/>
      <c r="I3" s="32"/>
      <c r="J3" s="32"/>
      <c r="K3" s="32"/>
      <c r="L3" s="33"/>
      <c r="M3" s="32"/>
      <c r="N3" s="32"/>
      <c r="O3" s="32"/>
      <c r="P3" s="33" t="s">
        <v>1</v>
      </c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  <c r="HY3" s="32"/>
      <c r="HZ3" s="32"/>
      <c r="IA3" s="32"/>
      <c r="IB3" s="32"/>
      <c r="IC3" s="32"/>
      <c r="ID3" s="32"/>
      <c r="IE3" s="32"/>
      <c r="IF3" s="32"/>
      <c r="IG3" s="32"/>
      <c r="IH3" s="32"/>
      <c r="II3" s="32"/>
    </row>
    <row r="4" spans="1:243" ht="16.5" customHeight="1">
      <c r="A4" s="83" t="s">
        <v>51</v>
      </c>
      <c r="B4" s="83"/>
      <c r="C4" s="83" t="s">
        <v>52</v>
      </c>
      <c r="D4" s="83" t="s">
        <v>53</v>
      </c>
      <c r="E4" s="83" t="s">
        <v>54</v>
      </c>
      <c r="F4" s="83"/>
      <c r="G4" s="83"/>
      <c r="H4" s="83"/>
      <c r="I4" s="83"/>
      <c r="J4" s="83" t="s">
        <v>55</v>
      </c>
      <c r="K4" s="83"/>
      <c r="L4" s="83" t="s">
        <v>56</v>
      </c>
      <c r="M4" s="83" t="s">
        <v>57</v>
      </c>
      <c r="N4" s="84" t="s">
        <v>58</v>
      </c>
      <c r="O4" s="84" t="s">
        <v>59</v>
      </c>
      <c r="P4" s="84" t="s">
        <v>60</v>
      </c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  <c r="HW4" s="32"/>
      <c r="HX4" s="32"/>
      <c r="HY4" s="32"/>
      <c r="HZ4" s="32"/>
      <c r="IA4" s="32"/>
      <c r="IB4" s="32"/>
      <c r="IC4" s="32"/>
      <c r="ID4" s="32"/>
      <c r="IE4" s="32"/>
      <c r="IF4" s="32"/>
      <c r="IG4" s="32"/>
      <c r="IH4" s="32"/>
      <c r="II4" s="32"/>
    </row>
    <row r="5" spans="1:243" ht="28.5" customHeight="1">
      <c r="A5" s="83" t="s">
        <v>61</v>
      </c>
      <c r="B5" s="83" t="s">
        <v>62</v>
      </c>
      <c r="C5" s="83"/>
      <c r="D5" s="83"/>
      <c r="E5" s="83" t="s">
        <v>63</v>
      </c>
      <c r="F5" s="83" t="s">
        <v>64</v>
      </c>
      <c r="G5" s="83" t="s">
        <v>65</v>
      </c>
      <c r="H5" s="83" t="s">
        <v>66</v>
      </c>
      <c r="I5" s="83" t="s">
        <v>67</v>
      </c>
      <c r="J5" s="83" t="s">
        <v>68</v>
      </c>
      <c r="K5" s="83" t="s">
        <v>69</v>
      </c>
      <c r="L5" s="83"/>
      <c r="M5" s="83"/>
      <c r="N5" s="84"/>
      <c r="O5" s="84"/>
      <c r="P5" s="84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2"/>
      <c r="EU5" s="32"/>
      <c r="EV5" s="32"/>
      <c r="EW5" s="32"/>
      <c r="EX5" s="32"/>
      <c r="EY5" s="32"/>
      <c r="EZ5" s="32"/>
      <c r="FA5" s="32"/>
      <c r="FB5" s="32"/>
      <c r="FC5" s="32"/>
      <c r="FD5" s="32"/>
      <c r="FE5" s="32"/>
      <c r="FF5" s="32"/>
      <c r="FG5" s="32"/>
      <c r="FH5" s="32"/>
      <c r="FI5" s="32"/>
      <c r="FJ5" s="32"/>
      <c r="FK5" s="32"/>
      <c r="FL5" s="32"/>
      <c r="FM5" s="32"/>
      <c r="FN5" s="32"/>
      <c r="FO5" s="32"/>
      <c r="FP5" s="32"/>
      <c r="FQ5" s="32"/>
      <c r="FR5" s="32"/>
      <c r="FS5" s="32"/>
      <c r="FT5" s="32"/>
      <c r="FU5" s="32"/>
      <c r="FV5" s="32"/>
      <c r="FW5" s="32"/>
      <c r="FX5" s="32"/>
      <c r="FY5" s="32"/>
      <c r="FZ5" s="32"/>
      <c r="GA5" s="32"/>
      <c r="GB5" s="32"/>
      <c r="GC5" s="32"/>
      <c r="GD5" s="32"/>
      <c r="GE5" s="32"/>
      <c r="GF5" s="32"/>
      <c r="GG5" s="32"/>
      <c r="GH5" s="32"/>
      <c r="GI5" s="32"/>
      <c r="GJ5" s="32"/>
      <c r="GK5" s="32"/>
      <c r="GL5" s="32"/>
      <c r="GM5" s="32"/>
      <c r="GN5" s="32"/>
      <c r="GO5" s="32"/>
      <c r="GP5" s="32"/>
      <c r="GQ5" s="32"/>
      <c r="GR5" s="32"/>
      <c r="GS5" s="32"/>
      <c r="GT5" s="32"/>
      <c r="GU5" s="32"/>
      <c r="GV5" s="32"/>
      <c r="GW5" s="32"/>
      <c r="GX5" s="32"/>
      <c r="GY5" s="32"/>
      <c r="GZ5" s="32"/>
      <c r="HA5" s="32"/>
      <c r="HB5" s="32"/>
      <c r="HC5" s="32"/>
      <c r="HD5" s="32"/>
      <c r="HE5" s="32"/>
      <c r="HF5" s="32"/>
      <c r="HG5" s="32"/>
      <c r="HH5" s="32"/>
      <c r="HI5" s="32"/>
      <c r="HJ5" s="32"/>
      <c r="HK5" s="32"/>
      <c r="HL5" s="32"/>
      <c r="HM5" s="32"/>
      <c r="HN5" s="32"/>
      <c r="HO5" s="32"/>
      <c r="HP5" s="32"/>
      <c r="HQ5" s="32"/>
      <c r="HR5" s="32"/>
      <c r="HS5" s="32"/>
      <c r="HT5" s="32"/>
      <c r="HU5" s="32"/>
      <c r="HV5" s="32"/>
      <c r="HW5" s="32"/>
      <c r="HX5" s="32"/>
      <c r="HY5" s="32"/>
      <c r="HZ5" s="32"/>
      <c r="IA5" s="32"/>
      <c r="IB5" s="32"/>
      <c r="IC5" s="32"/>
      <c r="ID5" s="32"/>
      <c r="IE5" s="32"/>
      <c r="IF5" s="32"/>
      <c r="IG5" s="32"/>
      <c r="IH5" s="32"/>
      <c r="II5" s="32"/>
    </row>
    <row r="6" spans="1:16" s="34" customFormat="1" ht="21" customHeigh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4"/>
      <c r="O6" s="84"/>
      <c r="P6" s="84"/>
    </row>
    <row r="7" spans="1:16" s="34" customFormat="1" ht="13.5" customHeight="1">
      <c r="A7" s="35">
        <v>205</v>
      </c>
      <c r="B7" s="36" t="s">
        <v>182</v>
      </c>
      <c r="C7" s="71">
        <v>4312887</v>
      </c>
      <c r="D7" s="71">
        <v>3820872</v>
      </c>
      <c r="E7" s="37"/>
      <c r="F7" s="37"/>
      <c r="G7" s="37"/>
      <c r="H7" s="37"/>
      <c r="I7" s="37"/>
      <c r="J7" s="37"/>
      <c r="K7" s="37"/>
      <c r="L7" s="37"/>
      <c r="M7" s="37"/>
      <c r="N7" s="71">
        <v>5173</v>
      </c>
      <c r="O7" s="71">
        <v>486842</v>
      </c>
      <c r="P7" s="37"/>
    </row>
    <row r="8" spans="1:16" ht="14.25">
      <c r="A8" s="35">
        <v>20502</v>
      </c>
      <c r="B8" s="36" t="s">
        <v>183</v>
      </c>
      <c r="C8" s="71">
        <v>4312887</v>
      </c>
      <c r="D8" s="71">
        <v>3820872</v>
      </c>
      <c r="E8" s="37"/>
      <c r="F8" s="37"/>
      <c r="G8" s="37"/>
      <c r="H8" s="37"/>
      <c r="I8" s="37"/>
      <c r="J8" s="37"/>
      <c r="K8" s="37"/>
      <c r="L8" s="37"/>
      <c r="M8" s="37"/>
      <c r="N8" s="71">
        <v>5173</v>
      </c>
      <c r="O8" s="71">
        <v>486842</v>
      </c>
      <c r="P8" s="37"/>
    </row>
    <row r="9" spans="1:16" ht="14.25">
      <c r="A9" s="35">
        <v>2050202</v>
      </c>
      <c r="B9" s="35" t="s">
        <v>184</v>
      </c>
      <c r="C9" s="71">
        <v>2141672</v>
      </c>
      <c r="D9" s="71">
        <v>2141672</v>
      </c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</row>
    <row r="10" spans="1:16" ht="14.25">
      <c r="A10" s="35">
        <v>2050203</v>
      </c>
      <c r="B10" s="35" t="s">
        <v>185</v>
      </c>
      <c r="C10" s="71">
        <v>740065</v>
      </c>
      <c r="D10" s="71">
        <v>740065</v>
      </c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</row>
    <row r="11" spans="1:16" ht="14.25">
      <c r="A11" s="35">
        <v>2050299</v>
      </c>
      <c r="B11" s="35" t="s">
        <v>186</v>
      </c>
      <c r="C11" s="71">
        <v>1401607</v>
      </c>
      <c r="D11" s="71">
        <v>1401607</v>
      </c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</row>
    <row r="12" spans="1:16" ht="14.25">
      <c r="A12" s="35">
        <v>20507</v>
      </c>
      <c r="B12" s="36" t="s">
        <v>187</v>
      </c>
      <c r="C12" s="71">
        <v>2171215</v>
      </c>
      <c r="D12" s="71">
        <v>1679200</v>
      </c>
      <c r="E12" s="37"/>
      <c r="F12" s="37"/>
      <c r="G12" s="37"/>
      <c r="H12" s="37"/>
      <c r="I12" s="37"/>
      <c r="J12" s="37"/>
      <c r="K12" s="37"/>
      <c r="L12" s="37"/>
      <c r="M12" s="37"/>
      <c r="N12" s="71">
        <v>5173</v>
      </c>
      <c r="O12" s="71">
        <v>486842</v>
      </c>
      <c r="P12" s="37"/>
    </row>
    <row r="13" spans="1:16" ht="14.25">
      <c r="A13" s="35">
        <v>2050701</v>
      </c>
      <c r="B13" s="35" t="s">
        <v>188</v>
      </c>
      <c r="C13" s="71">
        <v>2171215</v>
      </c>
      <c r="D13" s="71">
        <v>1679200</v>
      </c>
      <c r="E13" s="37"/>
      <c r="F13" s="37"/>
      <c r="G13" s="37"/>
      <c r="H13" s="37"/>
      <c r="I13" s="37"/>
      <c r="J13" s="37"/>
      <c r="K13" s="37"/>
      <c r="L13" s="37"/>
      <c r="M13" s="37"/>
      <c r="N13" s="71">
        <v>5173</v>
      </c>
      <c r="O13" s="71">
        <v>486842</v>
      </c>
      <c r="P13" s="37"/>
    </row>
  </sheetData>
  <mergeCells count="20">
    <mergeCell ref="A2:P2"/>
    <mergeCell ref="N4:N6"/>
    <mergeCell ref="O4:O6"/>
    <mergeCell ref="P4:P6"/>
    <mergeCell ref="E4:I4"/>
    <mergeCell ref="J4:K4"/>
    <mergeCell ref="L4:L6"/>
    <mergeCell ref="E5:E6"/>
    <mergeCell ref="A4:B4"/>
    <mergeCell ref="C4:C6"/>
    <mergeCell ref="M4:M6"/>
    <mergeCell ref="D4:D6"/>
    <mergeCell ref="A5:A6"/>
    <mergeCell ref="B5:B6"/>
    <mergeCell ref="K5:K6"/>
    <mergeCell ref="F5:F6"/>
    <mergeCell ref="H5:H6"/>
    <mergeCell ref="I5:I6"/>
    <mergeCell ref="J5:J6"/>
    <mergeCell ref="G5:G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Z12"/>
  <sheetViews>
    <sheetView workbookViewId="0" topLeftCell="A1">
      <selection activeCell="D20" sqref="D20"/>
    </sheetView>
  </sheetViews>
  <sheetFormatPr defaultColWidth="9.00390625" defaultRowHeight="14.25"/>
  <cols>
    <col min="1" max="1" width="8.625" style="0" customWidth="1"/>
    <col min="2" max="2" width="28.875" style="0" customWidth="1"/>
    <col min="3" max="7" width="16.375" style="0" customWidth="1"/>
  </cols>
  <sheetData>
    <row r="1" ht="14.25">
      <c r="A1" t="s">
        <v>165</v>
      </c>
    </row>
    <row r="2" spans="1:17" ht="22.5">
      <c r="A2" s="81" t="s">
        <v>174</v>
      </c>
      <c r="B2" s="81"/>
      <c r="C2" s="81"/>
      <c r="D2" s="81"/>
      <c r="E2" s="81"/>
      <c r="F2" s="81"/>
      <c r="G2" s="81"/>
      <c r="H2" s="40"/>
      <c r="I2" s="40"/>
      <c r="J2" s="40"/>
      <c r="K2" s="40"/>
      <c r="L2" s="40"/>
      <c r="M2" s="40"/>
      <c r="N2" s="40"/>
      <c r="O2" s="40"/>
      <c r="P2" s="40"/>
      <c r="Q2" s="40"/>
    </row>
    <row r="3" spans="1:234" ht="13.5" customHeight="1">
      <c r="A3" s="1" t="s">
        <v>0</v>
      </c>
      <c r="B3" s="30" t="s">
        <v>180</v>
      </c>
      <c r="C3" s="31"/>
      <c r="D3" s="32"/>
      <c r="E3" s="32"/>
      <c r="F3" s="32"/>
      <c r="G3" s="33" t="s">
        <v>1</v>
      </c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  <c r="HY3" s="32"/>
      <c r="HZ3" s="32"/>
    </row>
    <row r="4" spans="1:234" ht="28.5" customHeight="1">
      <c r="A4" s="87" t="s">
        <v>61</v>
      </c>
      <c r="B4" s="87" t="s">
        <v>62</v>
      </c>
      <c r="C4" s="83" t="s">
        <v>93</v>
      </c>
      <c r="D4" s="83" t="s">
        <v>94</v>
      </c>
      <c r="E4" s="83" t="s">
        <v>95</v>
      </c>
      <c r="F4" s="83" t="s">
        <v>96</v>
      </c>
      <c r="G4" s="83" t="s">
        <v>97</v>
      </c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  <c r="HW4" s="32"/>
      <c r="HX4" s="32"/>
      <c r="HY4" s="32"/>
      <c r="HZ4" s="32"/>
    </row>
    <row r="5" spans="1:7" s="34" customFormat="1" ht="21" customHeight="1">
      <c r="A5" s="88"/>
      <c r="B5" s="88"/>
      <c r="C5" s="83"/>
      <c r="D5" s="83"/>
      <c r="E5" s="83"/>
      <c r="F5" s="83"/>
      <c r="G5" s="83"/>
    </row>
    <row r="6" spans="1:7" s="34" customFormat="1" ht="21" customHeight="1">
      <c r="A6" s="85" t="s">
        <v>93</v>
      </c>
      <c r="B6" s="86"/>
      <c r="C6" s="77">
        <v>2939278</v>
      </c>
      <c r="D6" s="77">
        <v>2939278</v>
      </c>
      <c r="E6" s="64"/>
      <c r="F6" s="64"/>
      <c r="G6" s="64"/>
    </row>
    <row r="7" spans="1:7" ht="14.25">
      <c r="A7" s="35">
        <v>205</v>
      </c>
      <c r="B7" s="36" t="s">
        <v>189</v>
      </c>
      <c r="C7" s="77">
        <v>2939278</v>
      </c>
      <c r="D7" s="78">
        <v>2939278</v>
      </c>
      <c r="E7" s="37"/>
      <c r="F7" s="37"/>
      <c r="G7" s="37"/>
    </row>
    <row r="8" spans="1:7" ht="14.25">
      <c r="A8" s="35">
        <v>20502</v>
      </c>
      <c r="B8" s="36" t="s">
        <v>190</v>
      </c>
      <c r="C8" s="77">
        <v>2141672</v>
      </c>
      <c r="D8" s="78">
        <v>2141672</v>
      </c>
      <c r="E8" s="37"/>
      <c r="F8" s="37"/>
      <c r="G8" s="37"/>
    </row>
    <row r="9" spans="1:7" ht="14.25">
      <c r="A9" s="35">
        <v>2050203</v>
      </c>
      <c r="B9" s="35" t="s">
        <v>191</v>
      </c>
      <c r="C9" s="77">
        <v>740065</v>
      </c>
      <c r="D9" s="78">
        <v>740065</v>
      </c>
      <c r="E9" s="37"/>
      <c r="F9" s="37"/>
      <c r="G9" s="37"/>
    </row>
    <row r="10" spans="1:7" ht="14.25">
      <c r="A10" s="35">
        <v>2050299</v>
      </c>
      <c r="B10" s="35" t="s">
        <v>192</v>
      </c>
      <c r="C10" s="77">
        <v>1401607</v>
      </c>
      <c r="D10" s="78">
        <v>1401607</v>
      </c>
      <c r="E10" s="37"/>
      <c r="F10" s="37"/>
      <c r="G10" s="37"/>
    </row>
    <row r="11" spans="1:7" ht="14.25">
      <c r="A11" s="35">
        <v>20507</v>
      </c>
      <c r="B11" s="35" t="s">
        <v>193</v>
      </c>
      <c r="C11" s="77">
        <v>797606</v>
      </c>
      <c r="D11" s="78">
        <v>797606</v>
      </c>
      <c r="E11" s="37"/>
      <c r="F11" s="37"/>
      <c r="G11" s="37"/>
    </row>
    <row r="12" spans="1:7" ht="14.25">
      <c r="A12" s="35">
        <v>2050701</v>
      </c>
      <c r="B12" s="35" t="s">
        <v>194</v>
      </c>
      <c r="C12" s="77">
        <v>797606</v>
      </c>
      <c r="D12" s="78">
        <v>797606</v>
      </c>
      <c r="E12" s="37"/>
      <c r="F12" s="37"/>
      <c r="G12" s="37"/>
    </row>
  </sheetData>
  <mergeCells count="9">
    <mergeCell ref="A6:B6"/>
    <mergeCell ref="F4:F5"/>
    <mergeCell ref="G4:G5"/>
    <mergeCell ref="A2:G2"/>
    <mergeCell ref="B4:B5"/>
    <mergeCell ref="C4:C5"/>
    <mergeCell ref="D4:D5"/>
    <mergeCell ref="E4:E5"/>
    <mergeCell ref="A4:A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1">
      <selection activeCell="I17" sqref="I17"/>
    </sheetView>
  </sheetViews>
  <sheetFormatPr defaultColWidth="9.00390625" defaultRowHeight="14.25"/>
  <cols>
    <col min="1" max="1" width="23.875" style="0" bestFit="1" customWidth="1"/>
    <col min="2" max="2" width="12.375" style="0" customWidth="1"/>
    <col min="3" max="3" width="17.00390625" style="0" customWidth="1"/>
    <col min="4" max="4" width="9.875" style="0" customWidth="1"/>
    <col min="5" max="5" width="12.625" style="0" customWidth="1"/>
    <col min="6" max="6" width="11.625" style="0" customWidth="1"/>
  </cols>
  <sheetData>
    <row r="1" ht="14.25">
      <c r="A1" t="s">
        <v>166</v>
      </c>
    </row>
    <row r="2" spans="1:6" ht="21" customHeight="1">
      <c r="A2" s="81" t="s">
        <v>175</v>
      </c>
      <c r="B2" s="81"/>
      <c r="C2" s="81"/>
      <c r="D2" s="81"/>
      <c r="E2" s="81"/>
      <c r="F2" s="81"/>
    </row>
    <row r="3" spans="1:6" ht="15" customHeight="1">
      <c r="A3" s="1" t="s">
        <v>179</v>
      </c>
      <c r="B3" s="2"/>
      <c r="F3" s="3" t="s">
        <v>1</v>
      </c>
    </row>
    <row r="4" spans="1:6" ht="22.5" customHeight="1">
      <c r="A4" s="82" t="s">
        <v>2</v>
      </c>
      <c r="B4" s="82"/>
      <c r="C4" s="82" t="s">
        <v>3</v>
      </c>
      <c r="D4" s="82"/>
      <c r="E4" s="82"/>
      <c r="F4" s="82"/>
    </row>
    <row r="5" spans="1:6" ht="30" customHeight="1">
      <c r="A5" s="4" t="s">
        <v>4</v>
      </c>
      <c r="B5" s="5" t="s">
        <v>160</v>
      </c>
      <c r="C5" s="4" t="s">
        <v>5</v>
      </c>
      <c r="D5" s="41" t="s">
        <v>154</v>
      </c>
      <c r="E5" s="66" t="s">
        <v>161</v>
      </c>
      <c r="F5" s="4" t="s">
        <v>162</v>
      </c>
    </row>
    <row r="6" spans="1:6" ht="22.5" customHeight="1">
      <c r="A6" s="6" t="s">
        <v>98</v>
      </c>
      <c r="B6" s="7">
        <v>3820872</v>
      </c>
      <c r="C6" s="8" t="s">
        <v>7</v>
      </c>
      <c r="D6" s="41"/>
      <c r="E6" s="12"/>
      <c r="F6" s="38"/>
    </row>
    <row r="7" spans="1:6" ht="22.5" customHeight="1">
      <c r="A7" s="67" t="s">
        <v>155</v>
      </c>
      <c r="B7" s="11">
        <v>3820872</v>
      </c>
      <c r="C7" s="12" t="s">
        <v>9</v>
      </c>
      <c r="D7" s="12"/>
      <c r="E7" s="43"/>
      <c r="F7" s="9"/>
    </row>
    <row r="8" spans="1:6" ht="22.5" customHeight="1">
      <c r="A8" s="67" t="s">
        <v>99</v>
      </c>
      <c r="B8" s="7"/>
      <c r="C8" s="12" t="s">
        <v>11</v>
      </c>
      <c r="D8" s="43"/>
      <c r="E8" s="43"/>
      <c r="F8" s="13"/>
    </row>
    <row r="9" spans="1:6" ht="22.5" customHeight="1">
      <c r="A9" s="14"/>
      <c r="B9" s="15"/>
      <c r="C9" s="12" t="s">
        <v>13</v>
      </c>
      <c r="D9" s="73">
        <v>2447263</v>
      </c>
      <c r="E9" s="73">
        <v>2447263</v>
      </c>
      <c r="F9" s="13"/>
    </row>
    <row r="10" spans="1:10" ht="22.5" customHeight="1">
      <c r="A10" s="14"/>
      <c r="B10" s="15"/>
      <c r="C10" s="12" t="s">
        <v>15</v>
      </c>
      <c r="D10" s="44"/>
      <c r="E10" s="44"/>
      <c r="F10" s="16"/>
      <c r="J10" s="45"/>
    </row>
    <row r="11" spans="1:6" ht="22.5" customHeight="1">
      <c r="A11" s="14"/>
      <c r="B11" s="15"/>
      <c r="C11" s="12" t="s">
        <v>17</v>
      </c>
      <c r="D11" s="46"/>
      <c r="E11" s="46"/>
      <c r="F11" s="17"/>
    </row>
    <row r="12" spans="1:6" ht="22.5" customHeight="1">
      <c r="A12" s="6"/>
      <c r="B12" s="15"/>
      <c r="C12" s="12" t="s">
        <v>19</v>
      </c>
      <c r="D12" s="12"/>
      <c r="E12" s="12"/>
      <c r="F12" s="9"/>
    </row>
    <row r="13" spans="1:6" ht="22.5" customHeight="1">
      <c r="A13" s="18" t="s">
        <v>100</v>
      </c>
      <c r="B13" s="11"/>
      <c r="C13" s="12" t="s">
        <v>21</v>
      </c>
      <c r="D13" s="44"/>
      <c r="E13" s="44"/>
      <c r="F13" s="16"/>
    </row>
    <row r="14" spans="1:6" ht="22.5" customHeight="1">
      <c r="A14" s="42"/>
      <c r="B14" s="7"/>
      <c r="C14" s="12" t="s">
        <v>23</v>
      </c>
      <c r="D14" s="46"/>
      <c r="E14" s="46"/>
      <c r="F14" s="17"/>
    </row>
    <row r="15" spans="1:6" ht="22.5" customHeight="1">
      <c r="A15" s="42"/>
      <c r="B15" s="15"/>
      <c r="C15" s="12" t="s">
        <v>25</v>
      </c>
      <c r="D15" s="46"/>
      <c r="E15" s="46"/>
      <c r="F15" s="17"/>
    </row>
    <row r="16" spans="1:7" ht="22.5" customHeight="1">
      <c r="A16" s="14"/>
      <c r="B16" s="15"/>
      <c r="C16" s="12" t="s">
        <v>27</v>
      </c>
      <c r="D16" s="46"/>
      <c r="E16" s="46"/>
      <c r="F16" s="17"/>
      <c r="G16" s="45"/>
    </row>
    <row r="17" spans="1:6" ht="22.5" customHeight="1">
      <c r="A17" s="18"/>
      <c r="B17" s="11"/>
      <c r="C17" s="12" t="s">
        <v>29</v>
      </c>
      <c r="D17" s="46"/>
      <c r="E17" s="46"/>
      <c r="F17" s="17"/>
    </row>
    <row r="18" spans="1:6" ht="22.5" customHeight="1">
      <c r="A18" s="14"/>
      <c r="B18" s="7"/>
      <c r="C18" s="12" t="s">
        <v>31</v>
      </c>
      <c r="D18" s="46"/>
      <c r="E18" s="46"/>
      <c r="F18" s="17"/>
    </row>
    <row r="19" spans="1:6" ht="22.5" customHeight="1">
      <c r="A19" s="14"/>
      <c r="B19" s="15"/>
      <c r="C19" s="12" t="s">
        <v>33</v>
      </c>
      <c r="D19" s="12"/>
      <c r="E19" s="12"/>
      <c r="F19" s="9"/>
    </row>
    <row r="20" spans="1:6" ht="22.5" customHeight="1">
      <c r="A20" s="14"/>
      <c r="B20" s="15"/>
      <c r="C20" s="12" t="s">
        <v>101</v>
      </c>
      <c r="D20" s="43"/>
      <c r="E20" s="43"/>
      <c r="F20" s="13"/>
    </row>
    <row r="21" spans="1:6" ht="22.5" customHeight="1">
      <c r="A21" s="14"/>
      <c r="B21" s="20"/>
      <c r="C21" s="12" t="s">
        <v>102</v>
      </c>
      <c r="D21" s="43"/>
      <c r="E21" s="43"/>
      <c r="F21" s="13"/>
    </row>
    <row r="22" spans="1:6" ht="22.5" customHeight="1">
      <c r="A22" s="14"/>
      <c r="B22" s="7"/>
      <c r="C22" s="12" t="s">
        <v>103</v>
      </c>
      <c r="D22" s="43"/>
      <c r="E22" s="43"/>
      <c r="F22" s="21"/>
    </row>
    <row r="23" spans="1:6" ht="22.5" customHeight="1">
      <c r="A23" s="14"/>
      <c r="B23" s="15"/>
      <c r="C23" s="12" t="s">
        <v>104</v>
      </c>
      <c r="D23" s="12"/>
      <c r="E23" s="12"/>
      <c r="F23" s="22"/>
    </row>
    <row r="24" spans="1:6" ht="22.5" customHeight="1">
      <c r="A24" s="14"/>
      <c r="B24" s="20"/>
      <c r="C24" s="12" t="s">
        <v>105</v>
      </c>
      <c r="D24" s="12"/>
      <c r="E24" s="12"/>
      <c r="F24" s="22"/>
    </row>
    <row r="25" spans="1:6" ht="16.5" customHeight="1">
      <c r="A25" s="23"/>
      <c r="B25" s="11"/>
      <c r="C25" s="12" t="s">
        <v>106</v>
      </c>
      <c r="D25" s="12"/>
      <c r="E25" s="12"/>
      <c r="F25" s="22"/>
    </row>
    <row r="26" spans="1:6" ht="20.25" customHeight="1">
      <c r="A26" s="24"/>
      <c r="B26" s="25"/>
      <c r="C26" s="12" t="s">
        <v>107</v>
      </c>
      <c r="D26" s="12"/>
      <c r="E26" s="12"/>
      <c r="F26" s="26"/>
    </row>
    <row r="27" spans="1:6" ht="20.25" customHeight="1">
      <c r="A27" s="23"/>
      <c r="B27" s="25"/>
      <c r="C27" s="27" t="s">
        <v>108</v>
      </c>
      <c r="D27" s="74">
        <v>2447263</v>
      </c>
      <c r="E27" s="74">
        <v>2447263</v>
      </c>
      <c r="F27" s="26"/>
    </row>
    <row r="28" spans="1:6" ht="20.25" customHeight="1">
      <c r="A28" s="24"/>
      <c r="B28" s="25"/>
      <c r="C28" s="27" t="s">
        <v>109</v>
      </c>
      <c r="D28" s="74">
        <v>1373609</v>
      </c>
      <c r="E28" s="74">
        <v>1373609</v>
      </c>
      <c r="F28" s="26"/>
    </row>
    <row r="29" spans="1:6" ht="17.25" customHeight="1">
      <c r="A29" s="28" t="s">
        <v>49</v>
      </c>
      <c r="B29" s="7">
        <v>3820872</v>
      </c>
      <c r="C29" s="29" t="s">
        <v>50</v>
      </c>
      <c r="D29" s="7">
        <v>3820872</v>
      </c>
      <c r="E29" s="7">
        <v>3820872</v>
      </c>
      <c r="F29" s="26"/>
    </row>
  </sheetData>
  <mergeCells count="3">
    <mergeCell ref="A2:F2"/>
    <mergeCell ref="A4:B4"/>
    <mergeCell ref="C4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X12"/>
  <sheetViews>
    <sheetView workbookViewId="0" topLeftCell="A1">
      <selection activeCell="E12" sqref="E12"/>
    </sheetView>
  </sheetViews>
  <sheetFormatPr defaultColWidth="9.00390625" defaultRowHeight="14.25"/>
  <cols>
    <col min="1" max="1" width="11.625" style="0" customWidth="1"/>
    <col min="2" max="2" width="21.50390625" style="0" customWidth="1"/>
    <col min="3" max="4" width="17.00390625" style="0" customWidth="1"/>
    <col min="5" max="5" width="10.125" style="0" customWidth="1"/>
  </cols>
  <sheetData>
    <row r="1" ht="14.25">
      <c r="A1" t="s">
        <v>167</v>
      </c>
    </row>
    <row r="2" spans="1:7" ht="21" customHeight="1">
      <c r="A2" s="81" t="s">
        <v>176</v>
      </c>
      <c r="B2" s="81"/>
      <c r="C2" s="81"/>
      <c r="D2" s="81"/>
      <c r="E2" s="81"/>
      <c r="F2" s="40"/>
      <c r="G2" s="40"/>
    </row>
    <row r="3" spans="1:7" ht="15" customHeight="1">
      <c r="A3" s="1" t="s">
        <v>179</v>
      </c>
      <c r="B3" s="2"/>
      <c r="E3" s="3" t="s">
        <v>1</v>
      </c>
      <c r="G3" s="3"/>
    </row>
    <row r="4" spans="1:232" ht="28.5" customHeight="1">
      <c r="A4" s="91" t="s">
        <v>110</v>
      </c>
      <c r="B4" s="91"/>
      <c r="C4" s="91" t="s">
        <v>111</v>
      </c>
      <c r="D4" s="91" t="s">
        <v>112</v>
      </c>
      <c r="E4" s="91" t="s">
        <v>113</v>
      </c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  <c r="HW4" s="32"/>
      <c r="HX4" s="32"/>
    </row>
    <row r="5" spans="1:5" s="34" customFormat="1" ht="21" customHeight="1">
      <c r="A5" s="47" t="s">
        <v>114</v>
      </c>
      <c r="B5" s="47" t="s">
        <v>115</v>
      </c>
      <c r="C5" s="91"/>
      <c r="D5" s="91"/>
      <c r="E5" s="91"/>
    </row>
    <row r="6" spans="1:5" s="34" customFormat="1" ht="21" customHeight="1">
      <c r="A6" s="89" t="s">
        <v>93</v>
      </c>
      <c r="B6" s="90"/>
      <c r="C6" s="72">
        <v>2447263</v>
      </c>
      <c r="D6" s="72">
        <v>2447263</v>
      </c>
      <c r="E6" s="65"/>
    </row>
    <row r="7" spans="1:5" ht="14.25">
      <c r="A7" s="35">
        <v>205</v>
      </c>
      <c r="B7" s="36" t="s">
        <v>189</v>
      </c>
      <c r="C7" s="72">
        <v>2447263</v>
      </c>
      <c r="D7" s="72">
        <v>2447263</v>
      </c>
      <c r="E7" s="37"/>
    </row>
    <row r="8" spans="1:5" ht="14.25">
      <c r="A8" s="35">
        <v>20502</v>
      </c>
      <c r="B8" s="36" t="s">
        <v>190</v>
      </c>
      <c r="C8" s="72">
        <v>2447263</v>
      </c>
      <c r="D8" s="72">
        <v>2447263</v>
      </c>
      <c r="E8" s="37"/>
    </row>
    <row r="9" spans="1:5" ht="14.25">
      <c r="A9" s="35">
        <v>2050203</v>
      </c>
      <c r="B9" s="35" t="s">
        <v>191</v>
      </c>
      <c r="C9" s="72">
        <v>2141672</v>
      </c>
      <c r="D9" s="72">
        <v>2141672</v>
      </c>
      <c r="E9" s="37"/>
    </row>
    <row r="10" spans="1:5" ht="14.25">
      <c r="A10" s="35">
        <v>2050299</v>
      </c>
      <c r="B10" s="35" t="s">
        <v>192</v>
      </c>
      <c r="C10" s="72">
        <v>740065</v>
      </c>
      <c r="D10" s="72">
        <v>740065</v>
      </c>
      <c r="E10" s="37"/>
    </row>
    <row r="11" spans="1:5" ht="14.25">
      <c r="A11" s="35">
        <v>20507</v>
      </c>
      <c r="B11" s="35" t="s">
        <v>193</v>
      </c>
      <c r="C11" s="72">
        <v>1401607</v>
      </c>
      <c r="D11" s="72">
        <v>1401607</v>
      </c>
      <c r="E11" s="37"/>
    </row>
    <row r="12" spans="1:5" ht="14.25">
      <c r="A12" s="35">
        <v>2050701</v>
      </c>
      <c r="B12" s="35" t="s">
        <v>194</v>
      </c>
      <c r="C12" s="72">
        <v>305591</v>
      </c>
      <c r="D12" s="72">
        <v>305591</v>
      </c>
      <c r="E12" s="37"/>
    </row>
  </sheetData>
  <mergeCells count="6">
    <mergeCell ref="A6:B6"/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V35"/>
  <sheetViews>
    <sheetView tabSelected="1" workbookViewId="0" topLeftCell="A1">
      <selection activeCell="E19" sqref="E19"/>
    </sheetView>
  </sheetViews>
  <sheetFormatPr defaultColWidth="9.00390625" defaultRowHeight="14.25"/>
  <cols>
    <col min="1" max="1" width="17.00390625" style="0" customWidth="1"/>
    <col min="2" max="3" width="28.375" style="0" customWidth="1"/>
    <col min="4" max="4" width="17.00390625" style="0" customWidth="1"/>
  </cols>
  <sheetData>
    <row r="1" ht="14.25">
      <c r="A1" t="s">
        <v>168</v>
      </c>
    </row>
    <row r="2" spans="1:7" ht="21" customHeight="1">
      <c r="A2" s="92" t="s">
        <v>177</v>
      </c>
      <c r="B2" s="92"/>
      <c r="C2" s="92"/>
      <c r="D2" s="40"/>
      <c r="E2" s="40"/>
      <c r="F2" s="40"/>
      <c r="G2" s="40"/>
    </row>
    <row r="3" spans="1:7" ht="15" customHeight="1">
      <c r="A3" s="1" t="s">
        <v>181</v>
      </c>
      <c r="B3" s="2"/>
      <c r="C3" s="3" t="s">
        <v>1</v>
      </c>
      <c r="E3" s="3"/>
      <c r="G3" s="3"/>
    </row>
    <row r="4" spans="1:230" ht="28.5" customHeight="1">
      <c r="A4" s="91" t="s">
        <v>116</v>
      </c>
      <c r="B4" s="91"/>
      <c r="C4" s="91" t="s">
        <v>117</v>
      </c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</row>
    <row r="5" spans="1:3" s="34" customFormat="1" ht="21" customHeight="1">
      <c r="A5" s="47" t="s">
        <v>114</v>
      </c>
      <c r="B5" s="47" t="s">
        <v>115</v>
      </c>
      <c r="C5" s="91"/>
    </row>
    <row r="6" spans="1:3" s="34" customFormat="1" ht="21" customHeight="1">
      <c r="A6" s="89" t="s">
        <v>145</v>
      </c>
      <c r="B6" s="90"/>
      <c r="C6" s="75">
        <f>C7+C11+C26+C33</f>
        <v>2447263</v>
      </c>
    </row>
    <row r="7" spans="1:3" ht="14.25">
      <c r="A7" s="48">
        <v>301</v>
      </c>
      <c r="B7" s="49" t="s">
        <v>118</v>
      </c>
      <c r="C7" s="76">
        <f>C8+C9+C10</f>
        <v>1210815</v>
      </c>
    </row>
    <row r="8" spans="1:3" ht="14.25">
      <c r="A8" s="50">
        <v>30101</v>
      </c>
      <c r="B8" s="51" t="s">
        <v>119</v>
      </c>
      <c r="C8" s="72">
        <v>830767</v>
      </c>
    </row>
    <row r="9" spans="1:3" ht="14.25">
      <c r="A9" s="50">
        <v>30104</v>
      </c>
      <c r="B9" s="51" t="s">
        <v>120</v>
      </c>
      <c r="C9" s="72">
        <v>117363</v>
      </c>
    </row>
    <row r="10" spans="1:3" ht="14.25">
      <c r="A10" s="50">
        <v>30107</v>
      </c>
      <c r="B10" s="51" t="s">
        <v>121</v>
      </c>
      <c r="C10" s="72">
        <v>262685</v>
      </c>
    </row>
    <row r="11" spans="1:3" ht="14.25">
      <c r="A11" s="48">
        <v>302</v>
      </c>
      <c r="B11" s="49" t="s">
        <v>122</v>
      </c>
      <c r="C11" s="72">
        <f>SUM(C12:C25)</f>
        <v>276221</v>
      </c>
    </row>
    <row r="12" spans="1:3" ht="14.25">
      <c r="A12" s="50">
        <v>30201</v>
      </c>
      <c r="B12" s="51" t="s">
        <v>123</v>
      </c>
      <c r="C12" s="72">
        <v>5962</v>
      </c>
    </row>
    <row r="13" spans="1:3" ht="14.25">
      <c r="A13" s="50">
        <v>30202</v>
      </c>
      <c r="B13" s="51" t="s">
        <v>124</v>
      </c>
      <c r="C13" s="72">
        <v>73196</v>
      </c>
    </row>
    <row r="14" spans="1:3" ht="14.25">
      <c r="A14" s="50">
        <v>30204</v>
      </c>
      <c r="B14" s="51" t="s">
        <v>125</v>
      </c>
      <c r="C14" s="39">
        <v>520</v>
      </c>
    </row>
    <row r="15" spans="1:3" ht="14.25">
      <c r="A15" s="50">
        <v>30205</v>
      </c>
      <c r="B15" s="51" t="s">
        <v>126</v>
      </c>
      <c r="C15" s="72">
        <v>16755</v>
      </c>
    </row>
    <row r="16" spans="1:3" ht="14.25">
      <c r="A16" s="50">
        <v>30206</v>
      </c>
      <c r="B16" s="51" t="s">
        <v>127</v>
      </c>
      <c r="C16" s="72">
        <v>24319</v>
      </c>
    </row>
    <row r="17" spans="1:3" ht="14.25">
      <c r="A17" s="50">
        <v>30207</v>
      </c>
      <c r="B17" s="51" t="s">
        <v>128</v>
      </c>
      <c r="C17" s="39">
        <v>100</v>
      </c>
    </row>
    <row r="18" spans="1:3" ht="14.25">
      <c r="A18" s="50">
        <v>30209</v>
      </c>
      <c r="B18" s="51" t="s">
        <v>129</v>
      </c>
      <c r="C18" s="72">
        <v>76410</v>
      </c>
    </row>
    <row r="19" spans="1:3" ht="14.25">
      <c r="A19" s="50">
        <v>30211</v>
      </c>
      <c r="B19" s="51" t="s">
        <v>130</v>
      </c>
      <c r="C19" s="72">
        <v>4535</v>
      </c>
    </row>
    <row r="20" spans="1:3" ht="14.25">
      <c r="A20" s="50">
        <v>30213</v>
      </c>
      <c r="B20" s="51" t="s">
        <v>131</v>
      </c>
      <c r="C20" s="72">
        <v>18500</v>
      </c>
    </row>
    <row r="21" spans="1:3" ht="14.25">
      <c r="A21" s="50">
        <v>30215</v>
      </c>
      <c r="B21" s="51" t="s">
        <v>132</v>
      </c>
      <c r="C21" s="72">
        <v>19000</v>
      </c>
    </row>
    <row r="22" spans="1:3" ht="14.25">
      <c r="A22" s="50">
        <v>30216</v>
      </c>
      <c r="B22" s="51" t="s">
        <v>133</v>
      </c>
      <c r="C22" s="72">
        <v>3510</v>
      </c>
    </row>
    <row r="23" spans="1:3" ht="14.25">
      <c r="A23" s="50">
        <v>30226</v>
      </c>
      <c r="B23" s="51" t="s">
        <v>134</v>
      </c>
      <c r="C23" s="72">
        <v>10500</v>
      </c>
    </row>
    <row r="24" spans="1:3" ht="14.25">
      <c r="A24" s="50">
        <v>30228</v>
      </c>
      <c r="B24" s="51" t="s">
        <v>135</v>
      </c>
      <c r="C24" s="72">
        <v>14934</v>
      </c>
    </row>
    <row r="25" spans="1:3" ht="14.25">
      <c r="A25" s="50">
        <v>30229</v>
      </c>
      <c r="B25" s="51" t="s">
        <v>136</v>
      </c>
      <c r="C25" s="72">
        <v>7980</v>
      </c>
    </row>
    <row r="26" spans="1:3" ht="14.25">
      <c r="A26" s="48">
        <v>303</v>
      </c>
      <c r="B26" s="49" t="s">
        <v>195</v>
      </c>
      <c r="C26" s="72">
        <f>SUM(C27:C32)</f>
        <v>955239</v>
      </c>
    </row>
    <row r="27" spans="1:3" ht="14.25">
      <c r="A27" s="50">
        <v>30304</v>
      </c>
      <c r="B27" s="51" t="s">
        <v>196</v>
      </c>
      <c r="C27" s="72">
        <v>6930</v>
      </c>
    </row>
    <row r="28" spans="1:3" ht="14.25">
      <c r="A28" s="50">
        <v>30305</v>
      </c>
      <c r="B28" s="51" t="s">
        <v>197</v>
      </c>
      <c r="C28" s="72">
        <v>800</v>
      </c>
    </row>
    <row r="29" spans="1:3" ht="14.25">
      <c r="A29" s="50">
        <v>30307</v>
      </c>
      <c r="B29" s="51" t="s">
        <v>198</v>
      </c>
      <c r="C29" s="72">
        <v>58255</v>
      </c>
    </row>
    <row r="30" spans="1:3" ht="14.25">
      <c r="A30" s="50">
        <v>30308</v>
      </c>
      <c r="B30" s="51" t="s">
        <v>199</v>
      </c>
      <c r="C30" s="72">
        <v>674190</v>
      </c>
    </row>
    <row r="31" spans="1:3" ht="14.25">
      <c r="A31" s="50">
        <v>30309</v>
      </c>
      <c r="B31" s="51" t="s">
        <v>200</v>
      </c>
      <c r="C31" s="72">
        <v>66070</v>
      </c>
    </row>
    <row r="32" spans="1:3" ht="14.25">
      <c r="A32" s="50">
        <v>30311</v>
      </c>
      <c r="B32" s="51" t="s">
        <v>201</v>
      </c>
      <c r="C32" s="72">
        <v>148994</v>
      </c>
    </row>
    <row r="33" spans="1:3" ht="14.25">
      <c r="A33" s="48">
        <v>310</v>
      </c>
      <c r="B33" s="49" t="s">
        <v>202</v>
      </c>
      <c r="C33" s="72">
        <v>4988</v>
      </c>
    </row>
    <row r="34" spans="1:3" ht="14.25">
      <c r="A34" s="50">
        <v>31002</v>
      </c>
      <c r="B34" s="51" t="s">
        <v>203</v>
      </c>
      <c r="C34" s="72">
        <v>4988</v>
      </c>
    </row>
    <row r="35" ht="14.25">
      <c r="C35" s="2"/>
    </row>
  </sheetData>
  <mergeCells count="4">
    <mergeCell ref="A2:C2"/>
    <mergeCell ref="A4:B4"/>
    <mergeCell ref="C4:C5"/>
    <mergeCell ref="A6:B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U38"/>
  <sheetViews>
    <sheetView workbookViewId="0" topLeftCell="A10">
      <selection activeCell="E7" sqref="E7:E36"/>
    </sheetView>
  </sheetViews>
  <sheetFormatPr defaultColWidth="9.00390625" defaultRowHeight="14.25"/>
  <cols>
    <col min="1" max="1" width="8.50390625" style="0" customWidth="1"/>
    <col min="2" max="2" width="27.00390625" style="0" customWidth="1"/>
    <col min="3" max="5" width="12.25390625" style="0" customWidth="1"/>
  </cols>
  <sheetData>
    <row r="1" ht="14.25">
      <c r="A1" t="s">
        <v>169</v>
      </c>
    </row>
    <row r="2" spans="1:6" ht="27.75" customHeight="1">
      <c r="A2" s="98" t="s">
        <v>178</v>
      </c>
      <c r="B2" s="98"/>
      <c r="C2" s="98"/>
      <c r="D2" s="98"/>
      <c r="E2" s="98"/>
      <c r="F2" s="40"/>
    </row>
    <row r="3" spans="1:6" s="63" customFormat="1" ht="15" customHeight="1">
      <c r="A3" s="1" t="s">
        <v>0</v>
      </c>
      <c r="B3" s="60" t="s">
        <v>180</v>
      </c>
      <c r="C3" s="60"/>
      <c r="D3" s="61"/>
      <c r="E3" s="61" t="s">
        <v>152</v>
      </c>
      <c r="F3" s="62"/>
    </row>
    <row r="4" spans="1:229" ht="28.5" customHeight="1">
      <c r="A4" s="99" t="s">
        <v>137</v>
      </c>
      <c r="B4" s="82" t="s">
        <v>62</v>
      </c>
      <c r="C4" s="100" t="s">
        <v>158</v>
      </c>
      <c r="D4" s="82"/>
      <c r="E4" s="8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</row>
    <row r="5" spans="1:5" s="34" customFormat="1" ht="26.25" customHeight="1">
      <c r="A5" s="99"/>
      <c r="B5" s="82"/>
      <c r="C5" s="52" t="s">
        <v>138</v>
      </c>
      <c r="D5" s="52" t="s">
        <v>94</v>
      </c>
      <c r="E5" s="52" t="s">
        <v>95</v>
      </c>
    </row>
    <row r="6" spans="1:5" s="34" customFormat="1" ht="26.25" customHeight="1">
      <c r="A6" s="96" t="s">
        <v>145</v>
      </c>
      <c r="B6" s="97"/>
      <c r="C6" s="52"/>
      <c r="D6" s="52"/>
      <c r="E6" s="52"/>
    </row>
    <row r="7" spans="1:5" ht="14.25">
      <c r="A7" s="53">
        <v>208</v>
      </c>
      <c r="B7" s="54" t="s">
        <v>139</v>
      </c>
      <c r="C7" s="37">
        <v>0</v>
      </c>
      <c r="D7" s="37">
        <v>0</v>
      </c>
      <c r="E7" s="37">
        <v>0</v>
      </c>
    </row>
    <row r="8" spans="1:5" ht="24">
      <c r="A8" s="53">
        <v>20822</v>
      </c>
      <c r="B8" s="55" t="s">
        <v>71</v>
      </c>
      <c r="C8" s="37">
        <v>0</v>
      </c>
      <c r="D8" s="37">
        <v>0</v>
      </c>
      <c r="E8" s="37">
        <v>0</v>
      </c>
    </row>
    <row r="9" spans="1:5" ht="14.25">
      <c r="A9" s="53">
        <v>2082201</v>
      </c>
      <c r="B9" s="55" t="s">
        <v>72</v>
      </c>
      <c r="C9" s="37">
        <v>0</v>
      </c>
      <c r="D9" s="37">
        <v>0</v>
      </c>
      <c r="E9" s="37">
        <v>0</v>
      </c>
    </row>
    <row r="10" spans="1:5" ht="14.25">
      <c r="A10" s="53">
        <v>2082202</v>
      </c>
      <c r="B10" s="55" t="s">
        <v>73</v>
      </c>
      <c r="C10" s="37">
        <v>0</v>
      </c>
      <c r="D10" s="37">
        <v>0</v>
      </c>
      <c r="E10" s="37">
        <v>0</v>
      </c>
    </row>
    <row r="11" spans="1:5" ht="24">
      <c r="A11" s="53">
        <v>2082299</v>
      </c>
      <c r="B11" s="55" t="s">
        <v>74</v>
      </c>
      <c r="C11" s="37">
        <v>0</v>
      </c>
      <c r="D11" s="37">
        <v>0</v>
      </c>
      <c r="E11" s="37">
        <v>0</v>
      </c>
    </row>
    <row r="12" spans="1:5" ht="14.25">
      <c r="A12" s="53">
        <v>20823</v>
      </c>
      <c r="B12" s="55" t="s">
        <v>75</v>
      </c>
      <c r="C12" s="37">
        <v>0</v>
      </c>
      <c r="D12" s="37">
        <v>0</v>
      </c>
      <c r="E12" s="37">
        <v>0</v>
      </c>
    </row>
    <row r="13" spans="1:5" ht="14.25">
      <c r="A13" s="53">
        <v>2082301</v>
      </c>
      <c r="B13" s="55" t="s">
        <v>72</v>
      </c>
      <c r="C13" s="37">
        <v>0</v>
      </c>
      <c r="D13" s="37">
        <v>0</v>
      </c>
      <c r="E13" s="37">
        <v>0</v>
      </c>
    </row>
    <row r="14" spans="1:5" ht="14.25">
      <c r="A14" s="53">
        <v>2082302</v>
      </c>
      <c r="B14" s="55" t="s">
        <v>73</v>
      </c>
      <c r="C14" s="37">
        <v>0</v>
      </c>
      <c r="D14" s="37">
        <v>0</v>
      </c>
      <c r="E14" s="37">
        <v>0</v>
      </c>
    </row>
    <row r="15" spans="1:5" ht="24">
      <c r="A15" s="53">
        <v>2082399</v>
      </c>
      <c r="B15" s="56" t="s">
        <v>76</v>
      </c>
      <c r="C15" s="37">
        <v>0</v>
      </c>
      <c r="D15" s="37">
        <v>0</v>
      </c>
      <c r="E15" s="37">
        <v>0</v>
      </c>
    </row>
    <row r="16" spans="1:5" ht="14.25">
      <c r="A16" s="53">
        <v>212</v>
      </c>
      <c r="B16" s="54" t="s">
        <v>140</v>
      </c>
      <c r="C16" s="37">
        <v>0</v>
      </c>
      <c r="D16" s="37">
        <v>0</v>
      </c>
      <c r="E16" s="37">
        <v>0</v>
      </c>
    </row>
    <row r="17" spans="1:5" ht="14.25">
      <c r="A17" s="53">
        <v>21207</v>
      </c>
      <c r="B17" s="54" t="s">
        <v>77</v>
      </c>
      <c r="C17" s="37">
        <v>0</v>
      </c>
      <c r="D17" s="37">
        <v>0</v>
      </c>
      <c r="E17" s="37">
        <v>0</v>
      </c>
    </row>
    <row r="18" spans="1:5" ht="14.25">
      <c r="A18" s="53">
        <v>2120703</v>
      </c>
      <c r="B18" s="57" t="s">
        <v>70</v>
      </c>
      <c r="C18" s="37">
        <v>0</v>
      </c>
      <c r="D18" s="37">
        <v>0</v>
      </c>
      <c r="E18" s="37">
        <v>0</v>
      </c>
    </row>
    <row r="19" spans="1:5" ht="14.25">
      <c r="A19" s="53">
        <v>2120799</v>
      </c>
      <c r="B19" s="56" t="s">
        <v>79</v>
      </c>
      <c r="C19" s="37">
        <v>0</v>
      </c>
      <c r="D19" s="37">
        <v>0</v>
      </c>
      <c r="E19" s="37">
        <v>0</v>
      </c>
    </row>
    <row r="20" spans="1:5" ht="24">
      <c r="A20" s="53">
        <v>21208</v>
      </c>
      <c r="B20" s="54" t="s">
        <v>80</v>
      </c>
      <c r="C20" s="37">
        <v>0</v>
      </c>
      <c r="D20" s="37">
        <v>0</v>
      </c>
      <c r="E20" s="37">
        <v>0</v>
      </c>
    </row>
    <row r="21" spans="1:5" ht="14.25">
      <c r="A21" s="53">
        <v>2120801</v>
      </c>
      <c r="B21" s="56" t="s">
        <v>81</v>
      </c>
      <c r="C21" s="37">
        <v>0</v>
      </c>
      <c r="D21" s="37">
        <v>0</v>
      </c>
      <c r="E21" s="37">
        <v>0</v>
      </c>
    </row>
    <row r="22" spans="1:5" ht="14.25">
      <c r="A22" s="53">
        <v>2120802</v>
      </c>
      <c r="B22" s="56" t="s">
        <v>82</v>
      </c>
      <c r="C22" s="37">
        <v>0</v>
      </c>
      <c r="D22" s="37">
        <v>0</v>
      </c>
      <c r="E22" s="37">
        <v>0</v>
      </c>
    </row>
    <row r="23" spans="1:5" ht="14.25">
      <c r="A23" s="53">
        <v>2120803</v>
      </c>
      <c r="B23" s="56" t="s">
        <v>83</v>
      </c>
      <c r="C23" s="37">
        <v>0</v>
      </c>
      <c r="D23" s="37">
        <v>0</v>
      </c>
      <c r="E23" s="37">
        <v>0</v>
      </c>
    </row>
    <row r="24" spans="1:5" ht="14.25">
      <c r="A24" s="53">
        <v>2120804</v>
      </c>
      <c r="B24" s="56" t="s">
        <v>84</v>
      </c>
      <c r="C24" s="37">
        <v>0</v>
      </c>
      <c r="D24" s="37">
        <v>0</v>
      </c>
      <c r="E24" s="37">
        <v>0</v>
      </c>
    </row>
    <row r="25" spans="1:5" ht="14.25">
      <c r="A25" s="53">
        <v>2120806</v>
      </c>
      <c r="B25" s="56" t="s">
        <v>85</v>
      </c>
      <c r="C25" s="37">
        <v>0</v>
      </c>
      <c r="D25" s="37">
        <v>0</v>
      </c>
      <c r="E25" s="37">
        <v>0</v>
      </c>
    </row>
    <row r="26" spans="1:5" ht="14.25">
      <c r="A26" s="53">
        <v>2120807</v>
      </c>
      <c r="B26" s="56" t="s">
        <v>78</v>
      </c>
      <c r="C26" s="37">
        <v>0</v>
      </c>
      <c r="D26" s="37">
        <v>0</v>
      </c>
      <c r="E26" s="37">
        <v>0</v>
      </c>
    </row>
    <row r="27" spans="1:5" ht="24">
      <c r="A27" s="53">
        <v>2120899</v>
      </c>
      <c r="B27" s="56" t="s">
        <v>86</v>
      </c>
      <c r="C27" s="37">
        <v>0</v>
      </c>
      <c r="D27" s="37">
        <v>0</v>
      </c>
      <c r="E27" s="37">
        <v>0</v>
      </c>
    </row>
    <row r="28" spans="1:5" ht="14.25">
      <c r="A28" s="53">
        <v>21209</v>
      </c>
      <c r="B28" s="54" t="s">
        <v>87</v>
      </c>
      <c r="C28" s="37">
        <v>0</v>
      </c>
      <c r="D28" s="37">
        <v>0</v>
      </c>
      <c r="E28" s="37">
        <v>0</v>
      </c>
    </row>
    <row r="29" spans="1:5" ht="14.25">
      <c r="A29" s="53">
        <v>2120901</v>
      </c>
      <c r="B29" s="56" t="s">
        <v>88</v>
      </c>
      <c r="C29" s="37">
        <v>0</v>
      </c>
      <c r="D29" s="37">
        <v>0</v>
      </c>
      <c r="E29" s="37">
        <v>0</v>
      </c>
    </row>
    <row r="30" spans="1:5" ht="24">
      <c r="A30" s="53">
        <v>2120999</v>
      </c>
      <c r="B30" s="56" t="s">
        <v>89</v>
      </c>
      <c r="C30" s="37">
        <v>0</v>
      </c>
      <c r="D30" s="37">
        <v>0</v>
      </c>
      <c r="E30" s="37">
        <v>0</v>
      </c>
    </row>
    <row r="31" spans="1:5" ht="14.25">
      <c r="A31" s="53">
        <v>21210</v>
      </c>
      <c r="B31" s="54" t="s">
        <v>90</v>
      </c>
      <c r="C31" s="37">
        <v>0</v>
      </c>
      <c r="D31" s="37">
        <v>0</v>
      </c>
      <c r="E31" s="37">
        <v>0</v>
      </c>
    </row>
    <row r="32" spans="1:5" ht="14.25">
      <c r="A32" s="53">
        <v>2121001</v>
      </c>
      <c r="B32" s="56" t="s">
        <v>141</v>
      </c>
      <c r="C32" s="37">
        <v>0</v>
      </c>
      <c r="D32" s="37">
        <v>0</v>
      </c>
      <c r="E32" s="37">
        <v>0</v>
      </c>
    </row>
    <row r="33" spans="1:5" ht="14.25">
      <c r="A33" s="53">
        <v>2121002</v>
      </c>
      <c r="B33" s="56" t="s">
        <v>142</v>
      </c>
      <c r="C33" s="37">
        <v>0</v>
      </c>
      <c r="D33" s="37">
        <v>0</v>
      </c>
      <c r="E33" s="37">
        <v>0</v>
      </c>
    </row>
    <row r="34" spans="1:5" ht="14.25">
      <c r="A34" s="53">
        <v>2121099</v>
      </c>
      <c r="B34" s="56" t="s">
        <v>143</v>
      </c>
      <c r="C34" s="37">
        <v>0</v>
      </c>
      <c r="D34" s="37">
        <v>0</v>
      </c>
      <c r="E34" s="37">
        <v>0</v>
      </c>
    </row>
    <row r="35" spans="1:5" ht="14.25">
      <c r="A35" s="53">
        <v>21211</v>
      </c>
      <c r="B35" s="54" t="s">
        <v>91</v>
      </c>
      <c r="C35" s="37">
        <v>0</v>
      </c>
      <c r="D35" s="37">
        <v>0</v>
      </c>
      <c r="E35" s="37">
        <v>0</v>
      </c>
    </row>
    <row r="36" spans="1:5" ht="14.25">
      <c r="A36" s="53">
        <v>2121201</v>
      </c>
      <c r="B36" s="56" t="s">
        <v>92</v>
      </c>
      <c r="C36" s="37">
        <v>0</v>
      </c>
      <c r="D36" s="37">
        <v>0</v>
      </c>
      <c r="E36" s="37">
        <v>0</v>
      </c>
    </row>
    <row r="37" spans="1:5" ht="14.25">
      <c r="A37" s="93" t="s">
        <v>153</v>
      </c>
      <c r="B37" s="94"/>
      <c r="C37" s="94"/>
      <c r="D37" s="94"/>
      <c r="E37" s="95"/>
    </row>
    <row r="38" spans="1:5" ht="22.5" customHeight="1">
      <c r="A38" s="58" t="s">
        <v>144</v>
      </c>
      <c r="B38" s="59"/>
      <c r="C38" s="58"/>
      <c r="D38" s="58"/>
      <c r="E38" s="58"/>
    </row>
  </sheetData>
  <mergeCells count="6">
    <mergeCell ref="A37:E37"/>
    <mergeCell ref="A6:B6"/>
    <mergeCell ref="A2:E2"/>
    <mergeCell ref="A4:A5"/>
    <mergeCell ref="B4:B5"/>
    <mergeCell ref="C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F14" sqref="F14"/>
    </sheetView>
  </sheetViews>
  <sheetFormatPr defaultColWidth="9.00390625" defaultRowHeight="14.25"/>
  <cols>
    <col min="1" max="7" width="16.25390625" style="0" customWidth="1"/>
  </cols>
  <sheetData>
    <row r="1" ht="14.25">
      <c r="A1" t="s">
        <v>170</v>
      </c>
    </row>
    <row r="2" spans="1:7" ht="35.25" customHeight="1">
      <c r="A2" s="105" t="s">
        <v>171</v>
      </c>
      <c r="B2" s="105"/>
      <c r="C2" s="105"/>
      <c r="D2" s="105"/>
      <c r="E2" s="105"/>
      <c r="F2" s="105"/>
      <c r="G2" s="105"/>
    </row>
    <row r="3" spans="1:8" ht="15.75" customHeight="1">
      <c r="A3" s="107"/>
      <c r="B3" s="107"/>
      <c r="F3" s="106" t="s">
        <v>151</v>
      </c>
      <c r="G3" s="106"/>
      <c r="H3" s="70"/>
    </row>
    <row r="4" spans="1:7" ht="42" customHeight="1">
      <c r="A4" s="108" t="s">
        <v>157</v>
      </c>
      <c r="B4" s="108" t="s">
        <v>154</v>
      </c>
      <c r="C4" s="101" t="s">
        <v>146</v>
      </c>
      <c r="D4" s="101" t="s">
        <v>150</v>
      </c>
      <c r="E4" s="103" t="s">
        <v>147</v>
      </c>
      <c r="F4" s="104"/>
      <c r="G4" s="68" t="s">
        <v>156</v>
      </c>
    </row>
    <row r="5" spans="1:7" ht="41.25" customHeight="1">
      <c r="A5" s="109"/>
      <c r="B5" s="109"/>
      <c r="C5" s="102"/>
      <c r="D5" s="102"/>
      <c r="E5" s="69" t="s">
        <v>148</v>
      </c>
      <c r="F5" s="69" t="s">
        <v>149</v>
      </c>
      <c r="G5" s="68"/>
    </row>
    <row r="6" spans="1:7" ht="54.75" customHeight="1">
      <c r="A6" s="68" t="s">
        <v>204</v>
      </c>
      <c r="B6" s="68">
        <v>0</v>
      </c>
      <c r="C6" s="68">
        <v>0</v>
      </c>
      <c r="D6" s="68">
        <v>0</v>
      </c>
      <c r="E6" s="68">
        <v>0</v>
      </c>
      <c r="F6" s="68">
        <v>0</v>
      </c>
      <c r="G6" s="68"/>
    </row>
  </sheetData>
  <mergeCells count="8">
    <mergeCell ref="C4:C5"/>
    <mergeCell ref="D4:D5"/>
    <mergeCell ref="E4:F4"/>
    <mergeCell ref="A2:G2"/>
    <mergeCell ref="F3:G3"/>
    <mergeCell ref="A3:B3"/>
    <mergeCell ref="A4:A5"/>
    <mergeCell ref="B4:B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25" sqref="G25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2016-04-21T00:54:41Z</cp:lastPrinted>
  <dcterms:created xsi:type="dcterms:W3CDTF">1996-12-17T01:32:42Z</dcterms:created>
  <dcterms:modified xsi:type="dcterms:W3CDTF">2017-06-18T06:19:31Z</dcterms:modified>
  <cp:category/>
  <cp:version/>
  <cp:contentType/>
  <cp:contentStatus/>
</cp:coreProperties>
</file>