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1100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0">'部门收支总表'!$A$1:$D$28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<sst xmlns="http://schemas.openxmlformats.org/spreadsheetml/2006/main" count="253" uniqueCount="157">
  <si>
    <t>部门收支总表</t>
  </si>
  <si>
    <t>单位：元</t>
  </si>
  <si>
    <t>收                        入</t>
  </si>
  <si>
    <t>支                        出</t>
  </si>
  <si>
    <t>项                    目</t>
  </si>
  <si>
    <t>本年预算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</si>
  <si>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</si>
  <si>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</si>
  <si>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</si>
  <si>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</si>
  <si>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</si>
  <si>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</si>
  <si>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</si>
  <si>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</si>
  <si>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</si>
  <si>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</si>
  <si>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</si>
  <si>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</si>
  <si>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</si>
  <si>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</si>
  <si>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</si>
  <si>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</si>
  <si>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</si>
  <si>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</si>
  <si>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</si>
  <si>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</si>
  <si>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</si>
  <si>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</si>
  <si>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</si>
  <si>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</si>
  <si>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</si>
  <si>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</si>
  <si>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</si>
  <si>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</si>
  <si>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</si>
  <si>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</si>
  <si>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</si>
  <si>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</si>
  <si>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</si>
  <si>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</si>
  <si>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</si>
  <si>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</si>
  <si>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</si>
  <si>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</si>
  <si>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</si>
  <si>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</si>
  <si>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</si>
  <si>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</si>
  <si>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</si>
  <si>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</si>
  <si>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</si>
  <si>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</si>
  <si>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</si>
  <si>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</si>
  <si>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</si>
  <si>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</si>
  <si>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</si>
  <si>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</si>
  <si>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</si>
  <si>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</si>
  <si>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</si>
  <si>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</si>
  <si>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</si>
  <si>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</si>
  <si>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</si>
  <si>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</si>
  <si>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</si>
  <si>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部门支出总表</t>
  </si>
  <si>
    <t>科目编码</t>
  </si>
  <si>
    <t>合计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</si>
  <si>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</si>
  <si>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</si>
  <si>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</si>
  <si>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</si>
  <si>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</si>
  <si>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</si>
  <si>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</si>
  <si>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</si>
  <si>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</si>
  <si>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</si>
  <si>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</si>
  <si>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</si>
  <si>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</si>
  <si>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</si>
  <si>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</si>
  <si>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</si>
  <si>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</si>
  <si>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</si>
  <si>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</si>
  <si>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</si>
  <si>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</si>
  <si>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</si>
  <si>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</si>
  <si>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</si>
  <si>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</si>
  <si>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</si>
  <si>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</si>
  <si>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</si>
  <si>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</si>
  <si>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</si>
  <si>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</si>
  <si>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</si>
  <si>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</si>
  <si>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</si>
  <si>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</si>
  <si>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</si>
  <si>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</si>
  <si>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</si>
  <si>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</si>
  <si>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</si>
  <si>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</si>
  <si>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</si>
  <si>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</si>
  <si>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</si>
  <si>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</si>
  <si>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单位名称：隆回县特色产业开发办公室</t>
  </si>
  <si>
    <t>单位：元</t>
  </si>
  <si>
    <t>21301</t>
  </si>
  <si>
    <t>213</t>
  </si>
  <si>
    <t>农林水支出</t>
  </si>
  <si>
    <t>农业</t>
  </si>
  <si>
    <t>行政运行</t>
  </si>
  <si>
    <t>其他农业支出</t>
  </si>
  <si>
    <t>隆回县特色产业开发办公室</t>
  </si>
  <si>
    <t>0</t>
  </si>
  <si>
    <t>工资福利支出</t>
  </si>
  <si>
    <t xml:space="preserve">  工资性支出</t>
  </si>
  <si>
    <t xml:space="preserve">     基本工资</t>
  </si>
  <si>
    <t xml:space="preserve">     奖金</t>
  </si>
  <si>
    <t xml:space="preserve">     绩效工资</t>
  </si>
  <si>
    <t xml:space="preserve">     工伤保险</t>
  </si>
  <si>
    <t xml:space="preserve">   其他社会保障缴费</t>
  </si>
  <si>
    <t xml:space="preserve">     生育保险</t>
  </si>
  <si>
    <t xml:space="preserve">   其他工资福利支出</t>
  </si>
  <si>
    <t xml:space="preserve">     回民补助</t>
  </si>
  <si>
    <t xml:space="preserve">     医疗补助</t>
  </si>
  <si>
    <t xml:space="preserve">   机关事业单位基本养老保险缴费</t>
  </si>
  <si>
    <t xml:space="preserve">     机关事业单位基本养老保险缴费</t>
  </si>
  <si>
    <t xml:space="preserve">   职工基本医疗保险缴费</t>
  </si>
  <si>
    <t xml:space="preserve">     职工基本医疗保险缴费</t>
  </si>
  <si>
    <t xml:space="preserve">   住房公积金</t>
  </si>
  <si>
    <t xml:space="preserve">     住房公积金</t>
  </si>
  <si>
    <t>商品和服务支出</t>
  </si>
  <si>
    <t xml:space="preserve">  一般商品和服务支出</t>
  </si>
  <si>
    <t xml:space="preserve">    办公费</t>
  </si>
  <si>
    <t xml:space="preserve">    电费</t>
  </si>
  <si>
    <t xml:space="preserve">    差旅费</t>
  </si>
  <si>
    <t xml:space="preserve">    维修（护）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</si>
  <si>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</si>
  <si>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</si>
  <si>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</si>
  <si>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</si>
  <si>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</si>
  <si>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基层党建经费</t>
  </si>
  <si>
    <t>因公车老化严重，修理费用增加</t>
  </si>
  <si>
    <t>单位名称：隆回县特色产业开发办公室</t>
  </si>
  <si>
    <t>一、基本支出财政拨款（减抵支收入后）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</si>
</sst>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;;"/>
    <numFmt numFmtId="181" formatCode="0.00_ 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33" borderId="9" xfId="0" applyNumberFormat="1" applyFont="1" applyFill="1" applyBorder="1" applyAlignment="1" applyProtection="1">
      <alignment vertical="center" wrapText="1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1" fontId="0" fillId="33" borderId="9" xfId="0" applyNumberFormat="1" applyFont="1" applyFill="1" applyBorder="1" applyAlignment="1" applyProtection="1">
      <alignment horizontal="right" vertical="center"/>
      <protection/>
    </xf>
    <xf numFmtId="1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right" vertical="center" wrapText="1"/>
    </xf>
    <xf numFmtId="1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>
      <alignment horizontal="left" vertical="center" wrapText="1"/>
    </xf>
    <xf numFmtId="1" fontId="5" fillId="33" borderId="9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right" vertical="center" wrapText="1"/>
    </xf>
    <xf numFmtId="1" fontId="0" fillId="33" borderId="9" xfId="0" applyNumberFormat="1" applyFont="1" applyFill="1" applyBorder="1" applyAlignment="1" applyProtection="1">
      <alignment horizontal="center" vertical="center"/>
      <protection/>
    </xf>
    <xf numFmtId="1" fontId="0" fillId="33" borderId="13" xfId="0" applyNumberFormat="1" applyFont="1" applyFill="1" applyBorder="1" applyAlignment="1" applyProtection="1">
      <alignment horizontal="center" vertical="center"/>
      <protection/>
    </xf>
    <xf numFmtId="1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 horizontal="left" vertical="center" wrapText="1"/>
    </xf>
    <xf numFmtId="1" fontId="0" fillId="33" borderId="9" xfId="0" applyNumberFormat="1" applyFill="1" applyBorder="1" applyAlignment="1">
      <alignment horizontal="left" vertical="center" wrapText="1"/>
    </xf>
    <xf numFmtId="49" fontId="0" fillId="33" borderId="16" xfId="0" applyNumberFormat="1" applyFill="1" applyBorder="1" applyAlignment="1" applyProtection="1">
      <alignment horizontal="left" vertical="center" wrapText="1"/>
      <protection/>
    </xf>
    <xf numFmtId="180" fontId="0" fillId="33" borderId="16" xfId="0" applyNumberFormat="1" applyFill="1" applyBorder="1" applyAlignment="1" applyProtection="1">
      <alignment horizontal="left" vertical="center" wrapText="1"/>
      <protection/>
    </xf>
    <xf numFmtId="49" fontId="0" fillId="33" borderId="9" xfId="0" applyNumberFormat="1" applyFill="1" applyBorder="1" applyAlignment="1" applyProtection="1">
      <alignment horizontal="left" vertical="center" wrapText="1"/>
      <protection/>
    </xf>
    <xf numFmtId="180" fontId="0" fillId="33" borderId="9" xfId="0" applyNumberForma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49" fontId="5" fillId="33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/>
    </xf>
    <xf numFmtId="49" fontId="0" fillId="33" borderId="14" xfId="0" applyNumberForma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/>
    </xf>
    <xf numFmtId="1" fontId="0" fillId="33" borderId="9" xfId="0" applyNumberFormat="1" applyFill="1" applyBorder="1" applyAlignment="1" applyProtection="1" quotePrefix="1">
      <alignment horizontal="right" wrapText="1"/>
      <protection/>
    </xf>
    <xf numFmtId="1" fontId="0" fillId="33" borderId="9" xfId="0" applyNumberFormat="1" applyFill="1" applyBorder="1" applyAlignment="1" applyProtection="1" quotePrefix="1">
      <alignment horizontal="center" vertical="center"/>
      <protection/>
    </xf>
    <xf numFmtId="1" fontId="0" fillId="33" borderId="14" xfId="0" applyNumberFormat="1" applyFill="1" applyBorder="1" applyAlignment="1" applyProtection="1" quotePrefix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1" fontId="0" fillId="33" borderId="9" xfId="0" applyNumberFormat="1" applyFont="1" applyFill="1" applyBorder="1" applyAlignment="1" applyProtection="1">
      <alignment horizontal="right" vertical="center" wrapText="1"/>
      <protection/>
    </xf>
    <xf numFmtId="1" fontId="0" fillId="33" borderId="9" xfId="0" applyNumberForma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0" fillId="33" borderId="9" xfId="0" applyNumberFormat="1" applyFont="1" applyFill="1" applyBorder="1" applyAlignment="1" applyProtection="1">
      <alignment horizontal="right" wrapText="1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tabSelected="1" zoomScalePageLayoutView="0" workbookViewId="0" topLeftCell="A1">
      <selection activeCell="A5" sqref="A5"/>
    </sheetView>
  </sheetViews>
  <sheetFormatPr defaultColWidth="9.16015625" defaultRowHeight="12.75" customHeight="1"/>
  <cols>
    <col min="1" max="1" width="34.66015625" style="0" customWidth="1"/>
    <col min="2" max="2" width="17.5" style="0" customWidth="1"/>
    <col min="3" max="3" width="31.83203125" style="0" customWidth="1"/>
    <col min="4" max="4" width="22.5" style="0" customWidth="1"/>
  </cols>
  <sheetData>
    <row r="1" spans="1:4" ht="23.25" customHeight="1">
      <c r="A1" s="74" t="s">
        <v>0</v>
      </c>
      <c r="B1" s="74"/>
      <c r="C1" s="74"/>
      <c r="D1" s="74"/>
    </row>
    <row r="2" spans="1:4" s="14" customFormat="1" ht="12.75" customHeight="1">
      <c r="A2" s="14" t="s">
        <v>115</v>
      </c>
      <c r="D2" s="32" t="s">
        <v>1</v>
      </c>
    </row>
    <row r="3" spans="1:4" ht="17.25" customHeight="1">
      <c r="A3" s="75" t="s">
        <v>2</v>
      </c>
      <c r="B3" s="75"/>
      <c r="C3" s="75" t="s">
        <v>3</v>
      </c>
      <c r="D3" s="75"/>
    </row>
    <row r="4" spans="1:4" ht="17.25" customHeight="1">
      <c r="A4" s="66" t="s">
        <v>4</v>
      </c>
      <c r="B4" s="67" t="s">
        <v>5</v>
      </c>
      <c r="C4" s="67" t="s">
        <v>4</v>
      </c>
      <c r="D4" s="67" t="s">
        <v>5</v>
      </c>
    </row>
    <row r="5" spans="1:4" s="14" customFormat="1" ht="17.25" customHeight="1">
      <c r="A5" s="49" t="s">
        <v>156</v>
      </c>
      <c r="B5" s="48">
        <v>1598724</v>
      </c>
      <c r="C5" s="49" t="s">
        <v>6</v>
      </c>
      <c r="D5" s="48"/>
    </row>
    <row r="6" spans="1:4" s="14" customFormat="1" ht="17.25" customHeight="1">
      <c r="A6" s="49" t="s">
        <v>7</v>
      </c>
      <c r="B6" s="48"/>
      <c r="C6" s="49" t="s">
        <v>8</v>
      </c>
      <c r="D6" s="48"/>
    </row>
    <row r="7" spans="1:4" s="14" customFormat="1" ht="17.25" customHeight="1">
      <c r="A7" s="49" t="s">
        <v>9</v>
      </c>
      <c r="B7" s="48"/>
      <c r="C7" s="49" t="s">
        <v>10</v>
      </c>
      <c r="D7" s="48"/>
    </row>
    <row r="8" spans="1:4" s="14" customFormat="1" ht="17.25" customHeight="1">
      <c r="A8" s="49" t="s">
        <v>11</v>
      </c>
      <c r="B8" s="48"/>
      <c r="C8" s="49" t="s">
        <v>12</v>
      </c>
      <c r="D8" s="48"/>
    </row>
    <row r="9" spans="1:4" s="14" customFormat="1" ht="17.25" customHeight="1">
      <c r="A9" s="49" t="s">
        <v>13</v>
      </c>
      <c r="B9" s="48"/>
      <c r="C9" s="49" t="s">
        <v>14</v>
      </c>
      <c r="D9" s="48"/>
    </row>
    <row r="10" spans="1:4" s="14" customFormat="1" ht="17.25" customHeight="1">
      <c r="A10" s="49" t="s">
        <v>15</v>
      </c>
      <c r="B10" s="48"/>
      <c r="C10" s="49" t="s">
        <v>16</v>
      </c>
      <c r="D10" s="48"/>
    </row>
    <row r="11" spans="1:4" s="14" customFormat="1" ht="17.25" customHeight="1">
      <c r="A11" s="49" t="s">
        <v>17</v>
      </c>
      <c r="B11" s="48"/>
      <c r="C11" s="49" t="s">
        <v>18</v>
      </c>
      <c r="D11" s="48"/>
    </row>
    <row r="12" spans="1:4" s="14" customFormat="1" ht="17.25" customHeight="1">
      <c r="A12" s="49" t="s">
        <v>19</v>
      </c>
      <c r="B12" s="48">
        <v>9800000</v>
      </c>
      <c r="C12" s="49" t="s">
        <v>20</v>
      </c>
      <c r="D12" s="48"/>
    </row>
    <row r="13" spans="1:4" s="14" customFormat="1" ht="17.25" customHeight="1">
      <c r="A13" s="49" t="s">
        <v>21</v>
      </c>
      <c r="B13" s="48"/>
      <c r="C13" s="49" t="s">
        <v>22</v>
      </c>
      <c r="D13" s="48"/>
    </row>
    <row r="14" spans="1:4" s="14" customFormat="1" ht="17.25" customHeight="1">
      <c r="A14" s="49" t="s">
        <v>23</v>
      </c>
      <c r="B14" s="48">
        <v>9800000</v>
      </c>
      <c r="C14" s="49" t="s">
        <v>24</v>
      </c>
      <c r="D14" s="48"/>
    </row>
    <row r="15" spans="1:4" s="14" customFormat="1" ht="17.25" customHeight="1">
      <c r="A15" s="49" t="s">
        <v>25</v>
      </c>
      <c r="B15" s="48"/>
      <c r="C15" s="49" t="s">
        <v>26</v>
      </c>
      <c r="D15" s="48">
        <v>11398724</v>
      </c>
    </row>
    <row r="16" spans="1:4" s="14" customFormat="1" ht="17.25" customHeight="1">
      <c r="A16" s="49" t="s">
        <v>27</v>
      </c>
      <c r="B16" s="48"/>
      <c r="C16" s="49" t="s">
        <v>28</v>
      </c>
      <c r="D16" s="48"/>
    </row>
    <row r="17" spans="1:4" s="14" customFormat="1" ht="17.25" customHeight="1">
      <c r="A17" s="49" t="s">
        <v>29</v>
      </c>
      <c r="B17" s="48"/>
      <c r="C17" s="49" t="s">
        <v>30</v>
      </c>
      <c r="D17" s="48"/>
    </row>
    <row r="18" spans="1:4" s="14" customFormat="1" ht="17.25" customHeight="1">
      <c r="A18" s="49" t="s">
        <v>31</v>
      </c>
      <c r="B18" s="48"/>
      <c r="C18" s="49" t="s">
        <v>32</v>
      </c>
      <c r="D18" s="48"/>
    </row>
    <row r="19" spans="1:4" s="14" customFormat="1" ht="17.25" customHeight="1">
      <c r="A19" s="49"/>
      <c r="B19" s="50"/>
      <c r="C19" s="49" t="s">
        <v>33</v>
      </c>
      <c r="D19" s="48"/>
    </row>
    <row r="20" spans="1:4" s="14" customFormat="1" ht="17.25" customHeight="1">
      <c r="A20" s="49"/>
      <c r="B20" s="50"/>
      <c r="C20" s="49" t="s">
        <v>34</v>
      </c>
      <c r="D20" s="48"/>
    </row>
    <row r="21" spans="1:4" s="14" customFormat="1" ht="17.25" customHeight="1">
      <c r="A21" s="49"/>
      <c r="B21" s="50"/>
      <c r="C21" s="49" t="s">
        <v>35</v>
      </c>
      <c r="D21" s="48"/>
    </row>
    <row r="22" spans="1:4" s="14" customFormat="1" ht="17.25" customHeight="1">
      <c r="A22" s="49"/>
      <c r="B22" s="50"/>
      <c r="C22" s="49" t="s">
        <v>36</v>
      </c>
      <c r="D22" s="48"/>
    </row>
    <row r="23" spans="1:4" s="14" customFormat="1" ht="17.25" customHeight="1">
      <c r="A23" s="49"/>
      <c r="B23" s="50"/>
      <c r="C23" s="49" t="s">
        <v>37</v>
      </c>
      <c r="D23" s="48"/>
    </row>
    <row r="24" spans="1:4" s="14" customFormat="1" ht="17.25" customHeight="1">
      <c r="A24" s="49"/>
      <c r="B24" s="50"/>
      <c r="C24" s="49" t="s">
        <v>38</v>
      </c>
      <c r="D24" s="48"/>
    </row>
    <row r="25" spans="1:4" s="14" customFormat="1" ht="17.25" customHeight="1">
      <c r="A25" s="49"/>
      <c r="B25" s="50"/>
      <c r="C25" s="49" t="s">
        <v>39</v>
      </c>
      <c r="D25" s="48"/>
    </row>
    <row r="26" spans="1:4" s="14" customFormat="1" ht="17.25" customHeight="1">
      <c r="A26" s="49"/>
      <c r="B26" s="50"/>
      <c r="C26" s="49" t="s">
        <v>40</v>
      </c>
      <c r="D26" s="48"/>
    </row>
    <row r="27" spans="1:4" s="14" customFormat="1" ht="17.25" customHeight="1">
      <c r="A27" s="49" t="s">
        <v>41</v>
      </c>
      <c r="B27" s="48">
        <v>11398724</v>
      </c>
      <c r="C27" s="49" t="s">
        <v>42</v>
      </c>
      <c r="D27" s="48">
        <v>11398724</v>
      </c>
    </row>
    <row r="28" spans="1:4" s="14" customFormat="1" ht="17.25" customHeight="1">
      <c r="A28" s="49" t="s">
        <v>43</v>
      </c>
      <c r="B28" s="68"/>
      <c r="C28" s="49" t="s">
        <v>44</v>
      </c>
      <c r="D28" s="69"/>
    </row>
    <row r="29" spans="1:4" s="14" customFormat="1" ht="17.25" customHeight="1">
      <c r="A29" s="49" t="s">
        <v>45</v>
      </c>
      <c r="B29" s="48">
        <v>11398724</v>
      </c>
      <c r="C29" s="49" t="s">
        <v>46</v>
      </c>
      <c r="D29" s="48">
        <v>11398724</v>
      </c>
    </row>
    <row r="34" ht="12.75" customHeight="1">
      <c r="B34" s="23"/>
    </row>
  </sheetData>
  <sheetProtection/>
  <mergeCells count="3">
    <mergeCell ref="A1:D1"/>
    <mergeCell ref="A3:B3"/>
    <mergeCell ref="C3:D3"/>
  </mergeCells>
  <printOptions/>
  <pageMargins left="0.7480314960629921" right="0.7480314960629921" top="1" bottom="0.5905511811023623" header="1.1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zoomScalePageLayoutView="0" workbookViewId="0" topLeftCell="A1">
      <selection activeCell="C3" sqref="C3:C4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10.1601562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74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7" s="14" customFormat="1" ht="12.75" customHeight="1">
      <c r="A2" s="14" t="s">
        <v>115</v>
      </c>
      <c r="O2" s="32"/>
      <c r="P2" s="32" t="s">
        <v>1</v>
      </c>
      <c r="Q2" s="32"/>
    </row>
    <row r="3" spans="1:16" ht="17.25" customHeight="1">
      <c r="A3" s="76" t="s">
        <v>48</v>
      </c>
      <c r="B3" s="76"/>
      <c r="C3" s="76" t="s">
        <v>49</v>
      </c>
      <c r="D3" s="76" t="s">
        <v>50</v>
      </c>
      <c r="E3" s="76" t="s">
        <v>51</v>
      </c>
      <c r="F3" s="76"/>
      <c r="G3" s="76"/>
      <c r="H3" s="76"/>
      <c r="I3" s="76"/>
      <c r="J3" s="76" t="s">
        <v>52</v>
      </c>
      <c r="K3" s="76"/>
      <c r="L3" s="76" t="s">
        <v>53</v>
      </c>
      <c r="M3" s="76" t="s">
        <v>54</v>
      </c>
      <c r="N3" s="76" t="s">
        <v>55</v>
      </c>
      <c r="O3" s="76" t="s">
        <v>56</v>
      </c>
      <c r="P3" s="76" t="s">
        <v>57</v>
      </c>
    </row>
    <row r="4" spans="1:17" ht="52.5" customHeight="1">
      <c r="A4" s="70" t="s">
        <v>58</v>
      </c>
      <c r="B4" s="70" t="s">
        <v>59</v>
      </c>
      <c r="C4" s="76"/>
      <c r="D4" s="76"/>
      <c r="E4" s="71" t="s">
        <v>60</v>
      </c>
      <c r="F4" s="70" t="s">
        <v>61</v>
      </c>
      <c r="G4" s="70" t="s">
        <v>62</v>
      </c>
      <c r="H4" s="70" t="s">
        <v>63</v>
      </c>
      <c r="I4" s="70" t="s">
        <v>64</v>
      </c>
      <c r="J4" s="70" t="s">
        <v>65</v>
      </c>
      <c r="K4" s="70" t="s">
        <v>66</v>
      </c>
      <c r="L4" s="76"/>
      <c r="M4" s="76"/>
      <c r="N4" s="76"/>
      <c r="O4" s="76"/>
      <c r="P4" s="76"/>
      <c r="Q4" s="23"/>
    </row>
    <row r="5" spans="1:16" s="14" customFormat="1" ht="24.75" customHeight="1">
      <c r="A5" s="53" t="s">
        <v>118</v>
      </c>
      <c r="B5" s="53" t="s">
        <v>119</v>
      </c>
      <c r="C5" s="72">
        <f>D5+E5+F5+G5+H5+I5+J5+K5</f>
        <v>11398724</v>
      </c>
      <c r="D5" s="72">
        <v>1598724</v>
      </c>
      <c r="E5" s="62" t="s">
        <v>124</v>
      </c>
      <c r="F5" s="62" t="s">
        <v>124</v>
      </c>
      <c r="G5" s="62" t="s">
        <v>124</v>
      </c>
      <c r="H5" s="62" t="s">
        <v>124</v>
      </c>
      <c r="I5" s="62" t="s">
        <v>124</v>
      </c>
      <c r="J5" s="62" t="s">
        <v>124</v>
      </c>
      <c r="K5" s="72">
        <v>9800000</v>
      </c>
      <c r="L5" s="72"/>
      <c r="M5" s="72"/>
      <c r="N5" s="72"/>
      <c r="O5" s="72"/>
      <c r="P5" s="72"/>
    </row>
    <row r="6" spans="1:17" ht="12.75" customHeight="1">
      <c r="A6" s="61">
        <v>21301</v>
      </c>
      <c r="B6" s="55" t="s">
        <v>120</v>
      </c>
      <c r="C6" s="72">
        <f>D6+E6+F6+G6+H6+I6+J6+K6</f>
        <v>11398724</v>
      </c>
      <c r="D6" s="61">
        <v>1598724</v>
      </c>
      <c r="E6" s="62" t="s">
        <v>124</v>
      </c>
      <c r="F6" s="62" t="s">
        <v>124</v>
      </c>
      <c r="G6" s="62" t="s">
        <v>124</v>
      </c>
      <c r="H6" s="62" t="s">
        <v>124</v>
      </c>
      <c r="I6" s="62" t="s">
        <v>124</v>
      </c>
      <c r="J6" s="62" t="s">
        <v>124</v>
      </c>
      <c r="K6" s="55">
        <v>9800000</v>
      </c>
      <c r="L6" s="55"/>
      <c r="M6" s="55"/>
      <c r="N6" s="55"/>
      <c r="O6" s="61"/>
      <c r="P6" s="55"/>
      <c r="Q6" s="23"/>
    </row>
    <row r="7" spans="1:16" ht="12.75" customHeight="1">
      <c r="A7" s="61">
        <v>2130101</v>
      </c>
      <c r="B7" s="61" t="s">
        <v>121</v>
      </c>
      <c r="C7" s="72">
        <f>D7+E7+F7+G7+H7+I7+J7+K7</f>
        <v>1598724</v>
      </c>
      <c r="D7" s="61">
        <v>1598724</v>
      </c>
      <c r="E7" s="62" t="s">
        <v>124</v>
      </c>
      <c r="F7" s="62" t="s">
        <v>124</v>
      </c>
      <c r="G7" s="62" t="s">
        <v>124</v>
      </c>
      <c r="H7" s="62" t="s">
        <v>124</v>
      </c>
      <c r="I7" s="62" t="s">
        <v>124</v>
      </c>
      <c r="J7" s="62" t="s">
        <v>124</v>
      </c>
      <c r="K7" s="62" t="s">
        <v>124</v>
      </c>
      <c r="L7" s="55"/>
      <c r="M7" s="61"/>
      <c r="N7" s="55"/>
      <c r="O7" s="61"/>
      <c r="P7" s="55"/>
    </row>
    <row r="8" spans="1:16" ht="12.75" customHeight="1">
      <c r="A8" s="55">
        <v>2130199</v>
      </c>
      <c r="B8" s="61" t="s">
        <v>122</v>
      </c>
      <c r="C8" s="72">
        <f>D8+E8+F8+G8+H8+I8+J8+K8</f>
        <v>9800000</v>
      </c>
      <c r="D8" s="62" t="s">
        <v>124</v>
      </c>
      <c r="E8" s="62" t="s">
        <v>124</v>
      </c>
      <c r="F8" s="62" t="s">
        <v>124</v>
      </c>
      <c r="G8" s="62" t="s">
        <v>124</v>
      </c>
      <c r="H8" s="62" t="s">
        <v>124</v>
      </c>
      <c r="I8" s="62" t="s">
        <v>124</v>
      </c>
      <c r="J8" s="62" t="s">
        <v>124</v>
      </c>
      <c r="K8" s="61">
        <v>9800000</v>
      </c>
      <c r="L8" s="61"/>
      <c r="M8" s="61"/>
      <c r="N8" s="61"/>
      <c r="O8" s="61"/>
      <c r="P8" s="61"/>
    </row>
    <row r="9" spans="1:6" ht="12.75" customHeight="1">
      <c r="A9" s="23"/>
      <c r="D9" s="23"/>
      <c r="F9" s="23"/>
    </row>
    <row r="10" spans="4:5" ht="12.75" customHeight="1">
      <c r="D10" s="23"/>
      <c r="E10" s="23"/>
    </row>
    <row r="11" spans="2:6" ht="12.75" customHeight="1">
      <c r="B11" s="23"/>
      <c r="E11" s="23"/>
      <c r="F11" s="23"/>
    </row>
    <row r="12" spans="3:5" ht="12.75" customHeight="1">
      <c r="C12" s="23"/>
      <c r="E12" s="23"/>
    </row>
    <row r="13" spans="5:6" ht="12.75" customHeight="1">
      <c r="E13" s="23"/>
      <c r="F13" s="23"/>
    </row>
    <row r="14" ht="12.75" customHeight="1">
      <c r="D14" s="23"/>
    </row>
    <row r="16" ht="12.75" customHeight="1">
      <c r="E16" s="23"/>
    </row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65" bottom="0.61" header="0.99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74" t="s">
        <v>67</v>
      </c>
      <c r="B1" s="74"/>
      <c r="C1" s="74"/>
      <c r="D1" s="74"/>
      <c r="E1" s="74"/>
    </row>
    <row r="2" s="14" customFormat="1" ht="21.75" customHeight="1">
      <c r="A2" s="15" t="s">
        <v>115</v>
      </c>
    </row>
    <row r="3" spans="1:5" ht="17.25" customHeight="1">
      <c r="A3" s="16" t="s">
        <v>68</v>
      </c>
      <c r="B3" s="16" t="s">
        <v>59</v>
      </c>
      <c r="C3" s="16" t="s">
        <v>69</v>
      </c>
      <c r="D3" s="16" t="s">
        <v>70</v>
      </c>
      <c r="E3" s="16" t="s">
        <v>71</v>
      </c>
    </row>
    <row r="4" spans="1:5" s="14" customFormat="1" ht="17.25" customHeight="1">
      <c r="A4" s="53" t="s">
        <v>118</v>
      </c>
      <c r="B4" s="60" t="s">
        <v>119</v>
      </c>
      <c r="C4" s="46">
        <f>D4+E4</f>
        <v>11398724</v>
      </c>
      <c r="D4" s="47">
        <v>1598724</v>
      </c>
      <c r="E4" s="46">
        <v>9800000</v>
      </c>
    </row>
    <row r="5" spans="1:5" ht="12.75" customHeight="1">
      <c r="A5" s="61">
        <v>21301</v>
      </c>
      <c r="B5" s="55" t="s">
        <v>120</v>
      </c>
      <c r="C5" s="46">
        <f>D5+E5</f>
        <v>11398724</v>
      </c>
      <c r="D5" s="47">
        <v>1598724</v>
      </c>
      <c r="E5" s="46">
        <v>9800000</v>
      </c>
    </row>
    <row r="6" spans="1:5" ht="12.75" customHeight="1">
      <c r="A6" s="61">
        <v>2130101</v>
      </c>
      <c r="B6" s="61" t="s">
        <v>121</v>
      </c>
      <c r="C6" s="46">
        <f>D6+E6</f>
        <v>1598724</v>
      </c>
      <c r="D6" s="47">
        <v>1598724</v>
      </c>
      <c r="E6" s="63" t="s">
        <v>124</v>
      </c>
    </row>
    <row r="7" spans="1:5" ht="12.75" customHeight="1">
      <c r="A7" s="55">
        <v>2130199</v>
      </c>
      <c r="B7" s="61" t="s">
        <v>122</v>
      </c>
      <c r="C7" s="46">
        <f>D7+E7</f>
        <v>9800000</v>
      </c>
      <c r="D7" s="64" t="s">
        <v>124</v>
      </c>
      <c r="E7" s="46">
        <v>9800000</v>
      </c>
    </row>
    <row r="8" spans="1:5" ht="12.75" customHeight="1">
      <c r="A8" s="23"/>
      <c r="B8" s="23"/>
      <c r="C8" s="23"/>
      <c r="D8" s="23"/>
      <c r="E8" s="23"/>
    </row>
    <row r="9" spans="1:5" ht="12.75" customHeight="1">
      <c r="A9" s="23"/>
      <c r="B9" s="23"/>
      <c r="C9" s="23"/>
      <c r="D9" s="23"/>
      <c r="E9" s="23"/>
    </row>
    <row r="10" ht="12.75" customHeight="1">
      <c r="C10" s="23"/>
    </row>
    <row r="11" ht="12.75" customHeight="1">
      <c r="C11" s="23"/>
    </row>
    <row r="12" spans="2:3" ht="12.75" customHeight="1">
      <c r="B12" s="23"/>
      <c r="C12" s="23"/>
    </row>
    <row r="13" spans="2:3" ht="12.75" customHeight="1">
      <c r="B13" s="23"/>
      <c r="C13" s="23"/>
    </row>
    <row r="14" spans="3:5" ht="12.75" customHeight="1">
      <c r="C14" s="23"/>
      <c r="E14" s="23"/>
    </row>
    <row r="15" spans="2:3" ht="12.75" customHeight="1">
      <c r="B15" s="23"/>
      <c r="C15" s="23"/>
    </row>
    <row r="17" ht="12.75" customHeight="1">
      <c r="C17" s="23"/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C5" sqref="C5"/>
    </sheetView>
  </sheetViews>
  <sheetFormatPr defaultColWidth="9.16015625" defaultRowHeight="12.75" customHeight="1"/>
  <cols>
    <col min="1" max="1" width="27.5" style="0" customWidth="1"/>
    <col min="2" max="2" width="11.5" style="0" customWidth="1"/>
    <col min="3" max="3" width="31.66015625" style="0" customWidth="1"/>
    <col min="4" max="4" width="10.33203125" style="0" customWidth="1"/>
    <col min="5" max="5" width="12.33203125" style="0" customWidth="1"/>
    <col min="6" max="7" width="13.16015625" style="0" customWidth="1"/>
  </cols>
  <sheetData>
    <row r="1" spans="1:6" ht="27" customHeight="1">
      <c r="A1" s="74" t="s">
        <v>72</v>
      </c>
      <c r="B1" s="74"/>
      <c r="C1" s="74"/>
      <c r="D1" s="74"/>
      <c r="E1" s="74"/>
      <c r="F1" s="74"/>
    </row>
    <row r="2" ht="9" customHeight="1"/>
    <row r="3" spans="1:6" s="14" customFormat="1" ht="14.25" customHeight="1">
      <c r="A3" s="77" t="s">
        <v>155</v>
      </c>
      <c r="B3" s="77"/>
      <c r="C3" s="77"/>
      <c r="D3" s="39"/>
      <c r="E3" s="39"/>
      <c r="F3" s="40" t="s">
        <v>1</v>
      </c>
    </row>
    <row r="4" spans="1:6" ht="17.25" customHeight="1">
      <c r="A4" s="76" t="s">
        <v>73</v>
      </c>
      <c r="B4" s="76"/>
      <c r="C4" s="76" t="s">
        <v>74</v>
      </c>
      <c r="D4" s="76"/>
      <c r="E4" s="76"/>
      <c r="F4" s="76"/>
    </row>
    <row r="5" spans="1:6" ht="25.5" customHeight="1">
      <c r="A5" s="71" t="s">
        <v>75</v>
      </c>
      <c r="B5" s="70" t="s">
        <v>5</v>
      </c>
      <c r="C5" s="70" t="s">
        <v>76</v>
      </c>
      <c r="D5" s="70" t="s">
        <v>49</v>
      </c>
      <c r="E5" s="70" t="s">
        <v>77</v>
      </c>
      <c r="F5" s="70" t="s">
        <v>78</v>
      </c>
    </row>
    <row r="6" spans="1:6" s="14" customFormat="1" ht="17.25" customHeight="1">
      <c r="A6" s="42" t="s">
        <v>79</v>
      </c>
      <c r="B6" s="41">
        <v>11398724</v>
      </c>
      <c r="C6" s="42" t="s">
        <v>6</v>
      </c>
      <c r="D6" s="43"/>
      <c r="E6" s="41"/>
      <c r="F6" s="41"/>
    </row>
    <row r="7" spans="1:6" s="14" customFormat="1" ht="17.25" customHeight="1">
      <c r="A7" s="42" t="s">
        <v>80</v>
      </c>
      <c r="B7" s="41"/>
      <c r="C7" s="42" t="s">
        <v>8</v>
      </c>
      <c r="D7" s="43"/>
      <c r="E7" s="41"/>
      <c r="F7" s="41"/>
    </row>
    <row r="8" spans="1:6" s="14" customFormat="1" ht="17.25" customHeight="1">
      <c r="A8" s="42" t="s">
        <v>81</v>
      </c>
      <c r="B8" s="41"/>
      <c r="C8" s="42" t="s">
        <v>10</v>
      </c>
      <c r="D8" s="43"/>
      <c r="E8" s="41"/>
      <c r="F8" s="41"/>
    </row>
    <row r="9" spans="1:6" s="14" customFormat="1" ht="17.25" customHeight="1">
      <c r="A9" s="42"/>
      <c r="B9" s="43"/>
      <c r="C9" s="42" t="s">
        <v>12</v>
      </c>
      <c r="D9" s="43"/>
      <c r="E9" s="41"/>
      <c r="F9" s="41"/>
    </row>
    <row r="10" spans="1:6" s="14" customFormat="1" ht="17.25" customHeight="1">
      <c r="A10" s="42"/>
      <c r="B10" s="43"/>
      <c r="C10" s="42" t="s">
        <v>14</v>
      </c>
      <c r="D10" s="43"/>
      <c r="E10" s="41"/>
      <c r="F10" s="41"/>
    </row>
    <row r="11" spans="1:6" s="14" customFormat="1" ht="17.25" customHeight="1">
      <c r="A11" s="42"/>
      <c r="B11" s="43"/>
      <c r="C11" s="42" t="s">
        <v>16</v>
      </c>
      <c r="D11" s="43"/>
      <c r="E11" s="41"/>
      <c r="F11" s="41"/>
    </row>
    <row r="12" spans="1:6" s="14" customFormat="1" ht="17.25" customHeight="1">
      <c r="A12" s="42"/>
      <c r="B12" s="43"/>
      <c r="C12" s="42" t="s">
        <v>18</v>
      </c>
      <c r="D12" s="43"/>
      <c r="E12" s="41"/>
      <c r="F12" s="41"/>
    </row>
    <row r="13" spans="1:6" s="14" customFormat="1" ht="17.25" customHeight="1">
      <c r="A13" s="42"/>
      <c r="B13" s="43"/>
      <c r="C13" s="42" t="s">
        <v>20</v>
      </c>
      <c r="D13" s="43"/>
      <c r="E13" s="41"/>
      <c r="F13" s="41"/>
    </row>
    <row r="14" spans="1:6" s="14" customFormat="1" ht="17.25" customHeight="1">
      <c r="A14" s="42"/>
      <c r="B14" s="43"/>
      <c r="C14" s="42" t="s">
        <v>22</v>
      </c>
      <c r="D14" s="43"/>
      <c r="E14" s="41"/>
      <c r="F14" s="41"/>
    </row>
    <row r="15" spans="1:6" s="14" customFormat="1" ht="17.25" customHeight="1">
      <c r="A15" s="42"/>
      <c r="B15" s="43"/>
      <c r="C15" s="42" t="s">
        <v>24</v>
      </c>
      <c r="D15" s="43"/>
      <c r="E15" s="41"/>
      <c r="F15" s="41"/>
    </row>
    <row r="16" spans="1:6" s="14" customFormat="1" ht="17.25" customHeight="1">
      <c r="A16" s="42"/>
      <c r="B16" s="43"/>
      <c r="C16" s="42" t="s">
        <v>26</v>
      </c>
      <c r="D16" s="41">
        <v>11398724</v>
      </c>
      <c r="E16" s="41">
        <v>11398724</v>
      </c>
      <c r="F16" s="41"/>
    </row>
    <row r="17" spans="1:6" s="14" customFormat="1" ht="17.25" customHeight="1">
      <c r="A17" s="42"/>
      <c r="B17" s="43"/>
      <c r="C17" s="42" t="s">
        <v>28</v>
      </c>
      <c r="D17" s="43"/>
      <c r="E17" s="41"/>
      <c r="F17" s="41"/>
    </row>
    <row r="18" spans="1:6" s="14" customFormat="1" ht="17.25" customHeight="1">
      <c r="A18" s="42"/>
      <c r="B18" s="43"/>
      <c r="C18" s="42" t="s">
        <v>30</v>
      </c>
      <c r="D18" s="43"/>
      <c r="E18" s="41"/>
      <c r="F18" s="41"/>
    </row>
    <row r="19" spans="1:6" s="14" customFormat="1" ht="17.25" customHeight="1">
      <c r="A19" s="42"/>
      <c r="B19" s="43"/>
      <c r="C19" s="42" t="s">
        <v>32</v>
      </c>
      <c r="D19" s="43"/>
      <c r="E19" s="41"/>
      <c r="F19" s="41"/>
    </row>
    <row r="20" spans="1:6" s="14" customFormat="1" ht="17.25" customHeight="1">
      <c r="A20" s="42"/>
      <c r="B20" s="43"/>
      <c r="C20" s="42" t="s">
        <v>33</v>
      </c>
      <c r="D20" s="43"/>
      <c r="E20" s="41"/>
      <c r="F20" s="41"/>
    </row>
    <row r="21" spans="1:6" s="14" customFormat="1" ht="17.25" customHeight="1">
      <c r="A21" s="42" t="s">
        <v>82</v>
      </c>
      <c r="B21" s="41"/>
      <c r="C21" s="42" t="s">
        <v>34</v>
      </c>
      <c r="D21" s="43"/>
      <c r="E21" s="41"/>
      <c r="F21" s="41"/>
    </row>
    <row r="22" spans="1:6" s="14" customFormat="1" ht="17.25" customHeight="1">
      <c r="A22" s="42"/>
      <c r="B22" s="43"/>
      <c r="C22" s="42" t="s">
        <v>35</v>
      </c>
      <c r="D22" s="43"/>
      <c r="E22" s="41"/>
      <c r="F22" s="41"/>
    </row>
    <row r="23" spans="1:6" s="14" customFormat="1" ht="17.25" customHeight="1">
      <c r="A23" s="42"/>
      <c r="B23" s="43"/>
      <c r="C23" s="42" t="s">
        <v>36</v>
      </c>
      <c r="D23" s="43"/>
      <c r="E23" s="41"/>
      <c r="F23" s="41"/>
    </row>
    <row r="24" spans="1:6" s="14" customFormat="1" ht="17.25" customHeight="1">
      <c r="A24" s="42"/>
      <c r="B24" s="43"/>
      <c r="C24" s="42" t="s">
        <v>37</v>
      </c>
      <c r="D24" s="43"/>
      <c r="E24" s="41"/>
      <c r="F24" s="41"/>
    </row>
    <row r="25" spans="1:6" s="14" customFormat="1" ht="17.25" customHeight="1">
      <c r="A25" s="42"/>
      <c r="B25" s="43"/>
      <c r="C25" s="42" t="s">
        <v>38</v>
      </c>
      <c r="D25" s="43"/>
      <c r="E25" s="41"/>
      <c r="F25" s="41"/>
    </row>
    <row r="26" spans="1:6" s="14" customFormat="1" ht="17.25" customHeight="1">
      <c r="A26" s="42"/>
      <c r="B26" s="43"/>
      <c r="C26" s="42" t="s">
        <v>39</v>
      </c>
      <c r="D26" s="43"/>
      <c r="E26" s="41"/>
      <c r="F26" s="41"/>
    </row>
    <row r="27" spans="1:6" s="14" customFormat="1" ht="17.25" customHeight="1">
      <c r="A27" s="42"/>
      <c r="B27" s="43"/>
      <c r="C27" s="42" t="s">
        <v>40</v>
      </c>
      <c r="D27" s="43"/>
      <c r="E27" s="41"/>
      <c r="F27" s="41"/>
    </row>
    <row r="28" spans="1:6" ht="17.25" customHeight="1">
      <c r="A28" s="44"/>
      <c r="B28" s="45"/>
      <c r="C28" s="44" t="s">
        <v>83</v>
      </c>
      <c r="D28" s="45">
        <v>11398724</v>
      </c>
      <c r="E28" s="45">
        <v>11398724</v>
      </c>
      <c r="F28" s="45"/>
    </row>
    <row r="29" spans="1:6" ht="17.25" customHeight="1">
      <c r="A29" s="44"/>
      <c r="B29" s="45"/>
      <c r="C29" s="44" t="s">
        <v>44</v>
      </c>
      <c r="D29" s="45"/>
      <c r="E29" s="45"/>
      <c r="F29" s="45"/>
    </row>
    <row r="30" spans="1:6" ht="17.25" customHeight="1">
      <c r="A30" s="44" t="s">
        <v>45</v>
      </c>
      <c r="B30" s="45">
        <v>11398724</v>
      </c>
      <c r="C30" s="44" t="s">
        <v>46</v>
      </c>
      <c r="D30" s="45">
        <v>11398724</v>
      </c>
      <c r="E30" s="45">
        <v>11398724</v>
      </c>
      <c r="F30" s="45"/>
    </row>
  </sheetData>
  <sheetProtection/>
  <mergeCells count="4">
    <mergeCell ref="A1:F1"/>
    <mergeCell ref="A4:B4"/>
    <mergeCell ref="C4:F4"/>
    <mergeCell ref="A3:C3"/>
  </mergeCells>
  <printOptions horizontalCentered="1" verticalCentered="1"/>
  <pageMargins left="0.7480314960629921" right="0.7480314960629921" top="0.1968503937007874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zoomScalePageLayoutView="0" workbookViewId="0" topLeftCell="A1">
      <selection activeCell="D32" sqref="D32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74" t="s">
        <v>84</v>
      </c>
      <c r="B1" s="74"/>
      <c r="C1" s="74"/>
      <c r="D1" s="74"/>
      <c r="E1" s="74"/>
    </row>
    <row r="2" spans="1:5" s="14" customFormat="1" ht="12.75" customHeight="1">
      <c r="A2" s="14" t="s">
        <v>115</v>
      </c>
      <c r="E2" s="32" t="s">
        <v>116</v>
      </c>
    </row>
    <row r="3" spans="1:5" ht="17.25" customHeight="1">
      <c r="A3" s="75" t="s">
        <v>85</v>
      </c>
      <c r="B3" s="78"/>
      <c r="C3" s="78" t="s">
        <v>69</v>
      </c>
      <c r="D3" s="78" t="s">
        <v>70</v>
      </c>
      <c r="E3" s="75" t="s">
        <v>71</v>
      </c>
    </row>
    <row r="4" spans="1:5" ht="17.25" customHeight="1">
      <c r="A4" s="36" t="s">
        <v>58</v>
      </c>
      <c r="B4" s="37" t="s">
        <v>59</v>
      </c>
      <c r="C4" s="79"/>
      <c r="D4" s="79"/>
      <c r="E4" s="80"/>
    </row>
    <row r="5" spans="1:5" s="14" customFormat="1" ht="17.25" customHeight="1">
      <c r="A5" s="51" t="s">
        <v>118</v>
      </c>
      <c r="B5" s="52" t="s">
        <v>119</v>
      </c>
      <c r="C5" s="38">
        <f>D5+E5</f>
        <v>11398724</v>
      </c>
      <c r="D5" s="56">
        <v>1598724</v>
      </c>
      <c r="E5" s="56">
        <v>9800000</v>
      </c>
    </row>
    <row r="6" spans="1:5" s="14" customFormat="1" ht="17.25" customHeight="1">
      <c r="A6" s="53" t="s">
        <v>117</v>
      </c>
      <c r="B6" s="54" t="s">
        <v>120</v>
      </c>
      <c r="C6" s="38">
        <f>D6+E6</f>
        <v>11398724</v>
      </c>
      <c r="D6" s="56">
        <v>1598724</v>
      </c>
      <c r="E6" s="56">
        <v>9800000</v>
      </c>
    </row>
    <row r="7" spans="1:5" ht="12.75" customHeight="1">
      <c r="A7" s="55">
        <v>2130101</v>
      </c>
      <c r="B7" s="55" t="s">
        <v>121</v>
      </c>
      <c r="C7" s="38">
        <f>D7+E7</f>
        <v>1598724</v>
      </c>
      <c r="D7" s="56">
        <v>1598724</v>
      </c>
      <c r="E7" s="57" t="s">
        <v>124</v>
      </c>
    </row>
    <row r="8" spans="1:5" ht="12.75" customHeight="1">
      <c r="A8" s="55">
        <v>2130199</v>
      </c>
      <c r="B8" s="55" t="s">
        <v>122</v>
      </c>
      <c r="C8" s="38">
        <f>D8+E8</f>
        <v>9800000</v>
      </c>
      <c r="D8" s="57" t="s">
        <v>124</v>
      </c>
      <c r="E8" s="56">
        <v>9800000</v>
      </c>
    </row>
    <row r="9" spans="2:3" ht="12.75" customHeight="1">
      <c r="B9" s="23"/>
      <c r="C9" s="23"/>
    </row>
    <row r="10" spans="2:3" ht="12.75" customHeight="1">
      <c r="B10" s="23"/>
      <c r="C10" s="23"/>
    </row>
    <row r="11" spans="2:4" ht="12.75" customHeight="1">
      <c r="B11" s="23"/>
      <c r="C11" s="23"/>
      <c r="D11" s="23"/>
    </row>
    <row r="12" spans="2:4" ht="12.75" customHeight="1">
      <c r="B12" s="23"/>
      <c r="D12" s="23"/>
    </row>
    <row r="13" spans="2:4" ht="12.75" customHeight="1">
      <c r="B13" s="23"/>
      <c r="C13" s="23"/>
      <c r="D13" s="23"/>
    </row>
    <row r="14" spans="3:4" ht="12.75" customHeight="1">
      <c r="C14" s="23"/>
      <c r="D14" s="23"/>
    </row>
    <row r="15" spans="3:4" ht="12.75" customHeight="1">
      <c r="C15" s="23"/>
      <c r="D15" s="23"/>
    </row>
    <row r="16" ht="12.75" customHeight="1">
      <c r="C16" s="23"/>
    </row>
    <row r="17" spans="3:4" ht="12.75" customHeight="1">
      <c r="C17" s="23"/>
      <c r="D17" s="23"/>
    </row>
    <row r="18" spans="3:4" ht="12.75" customHeight="1">
      <c r="C18" s="23"/>
      <c r="D18" s="23"/>
    </row>
    <row r="19" ht="12.75" customHeight="1">
      <c r="D19" s="23"/>
    </row>
    <row r="20" ht="12.75" customHeight="1">
      <c r="D20" s="23"/>
    </row>
    <row r="21" ht="12.75" customHeight="1">
      <c r="D21" s="23"/>
    </row>
    <row r="22" ht="12.75" customHeight="1">
      <c r="D22" s="23"/>
    </row>
    <row r="23" ht="12.75" customHeight="1">
      <c r="D23" s="23"/>
    </row>
    <row r="24" ht="12.75" customHeight="1">
      <c r="D24" s="23"/>
    </row>
    <row r="25" ht="12.75" customHeight="1">
      <c r="D25" s="23"/>
    </row>
    <row r="26" ht="12.75" customHeight="1">
      <c r="E26" s="23"/>
    </row>
    <row r="27" ht="12.75" customHeight="1">
      <c r="E27" s="23"/>
    </row>
    <row r="28" ht="12.75" customHeight="1">
      <c r="E28" s="23"/>
    </row>
    <row r="29" ht="12.75" customHeight="1">
      <c r="E29" s="23"/>
    </row>
    <row r="30" ht="12.75" customHeight="1">
      <c r="E30" s="23"/>
    </row>
    <row r="31" ht="12.75" customHeight="1">
      <c r="E31" s="23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74" t="s">
        <v>86</v>
      </c>
      <c r="B1" s="74"/>
    </row>
    <row r="2" spans="1:2" s="14" customFormat="1" ht="12.75" customHeight="1">
      <c r="A2" s="14" t="s">
        <v>115</v>
      </c>
      <c r="B2" s="32" t="s">
        <v>1</v>
      </c>
    </row>
    <row r="3" spans="1:2" ht="17.25" customHeight="1">
      <c r="A3" s="33" t="s">
        <v>87</v>
      </c>
      <c r="B3" s="81" t="s">
        <v>88</v>
      </c>
    </row>
    <row r="4" spans="1:2" ht="17.25" customHeight="1">
      <c r="A4" s="34" t="s">
        <v>59</v>
      </c>
      <c r="B4" s="82"/>
    </row>
    <row r="5" spans="1:2" s="14" customFormat="1" ht="17.25" customHeight="1">
      <c r="A5" s="58" t="s">
        <v>125</v>
      </c>
      <c r="B5" s="35">
        <v>1402671</v>
      </c>
    </row>
    <row r="6" spans="1:2" s="14" customFormat="1" ht="17.25" customHeight="1">
      <c r="A6" s="58" t="s">
        <v>126</v>
      </c>
      <c r="B6" s="35">
        <v>973888</v>
      </c>
    </row>
    <row r="7" spans="1:2" ht="12.75" customHeight="1">
      <c r="A7" s="59" t="s">
        <v>127</v>
      </c>
      <c r="B7" s="55">
        <v>508512</v>
      </c>
    </row>
    <row r="8" spans="1:2" ht="12.75" customHeight="1">
      <c r="A8" s="59" t="s">
        <v>128</v>
      </c>
      <c r="B8" s="55">
        <v>42376</v>
      </c>
    </row>
    <row r="9" spans="1:2" ht="12.75" customHeight="1">
      <c r="A9" s="59" t="s">
        <v>129</v>
      </c>
      <c r="B9" s="55">
        <v>423000</v>
      </c>
    </row>
    <row r="10" spans="1:2" ht="12.75" customHeight="1">
      <c r="A10" s="59" t="s">
        <v>131</v>
      </c>
      <c r="B10" s="55">
        <v>11208</v>
      </c>
    </row>
    <row r="11" spans="1:2" ht="12.75" customHeight="1">
      <c r="A11" s="59" t="s">
        <v>130</v>
      </c>
      <c r="B11" s="55">
        <v>6497</v>
      </c>
    </row>
    <row r="12" spans="1:2" ht="12.75" customHeight="1">
      <c r="A12" s="59" t="s">
        <v>132</v>
      </c>
      <c r="B12" s="55">
        <v>4711</v>
      </c>
    </row>
    <row r="13" spans="1:2" ht="12.75" customHeight="1">
      <c r="A13" s="59" t="s">
        <v>133</v>
      </c>
      <c r="B13" s="55">
        <v>38340</v>
      </c>
    </row>
    <row r="14" spans="1:2" ht="12.75" customHeight="1">
      <c r="A14" s="59" t="s">
        <v>134</v>
      </c>
      <c r="B14" s="55">
        <v>2880</v>
      </c>
    </row>
    <row r="15" spans="1:2" ht="12.75" customHeight="1">
      <c r="A15" s="59" t="s">
        <v>135</v>
      </c>
      <c r="B15" s="55">
        <v>35460</v>
      </c>
    </row>
    <row r="16" spans="1:2" ht="12.75" customHeight="1">
      <c r="A16" s="59" t="s">
        <v>136</v>
      </c>
      <c r="B16" s="55">
        <v>194778</v>
      </c>
    </row>
    <row r="17" spans="1:2" ht="12.75" customHeight="1">
      <c r="A17" s="59" t="s">
        <v>137</v>
      </c>
      <c r="B17" s="55">
        <v>194778</v>
      </c>
    </row>
    <row r="18" spans="1:2" ht="12.75" customHeight="1">
      <c r="A18" s="59" t="s">
        <v>138</v>
      </c>
      <c r="B18" s="55">
        <v>78075</v>
      </c>
    </row>
    <row r="19" spans="1:2" ht="12.75" customHeight="1">
      <c r="A19" s="59" t="s">
        <v>139</v>
      </c>
      <c r="B19" s="55">
        <v>78075</v>
      </c>
    </row>
    <row r="20" spans="1:2" ht="12.75" customHeight="1">
      <c r="A20" s="59" t="s">
        <v>140</v>
      </c>
      <c r="B20" s="55">
        <v>106381</v>
      </c>
    </row>
    <row r="21" spans="1:2" ht="12.75" customHeight="1">
      <c r="A21" s="59" t="s">
        <v>141</v>
      </c>
      <c r="B21" s="55">
        <v>106381</v>
      </c>
    </row>
    <row r="22" spans="1:2" ht="12.75" customHeight="1">
      <c r="A22" s="59" t="s">
        <v>142</v>
      </c>
      <c r="B22" s="55">
        <v>9996053</v>
      </c>
    </row>
    <row r="23" spans="1:2" ht="12.75" customHeight="1">
      <c r="A23" s="59" t="s">
        <v>143</v>
      </c>
      <c r="B23" s="55">
        <v>196053</v>
      </c>
    </row>
    <row r="24" spans="1:2" ht="12.75" customHeight="1">
      <c r="A24" s="59" t="s">
        <v>144</v>
      </c>
      <c r="B24" s="55">
        <v>29000</v>
      </c>
    </row>
    <row r="25" spans="1:2" ht="12.75" customHeight="1">
      <c r="A25" s="59" t="s">
        <v>145</v>
      </c>
      <c r="B25" s="55">
        <v>10000</v>
      </c>
    </row>
    <row r="26" spans="1:2" ht="12.75" customHeight="1">
      <c r="A26" s="59" t="s">
        <v>146</v>
      </c>
      <c r="B26" s="55">
        <v>25000</v>
      </c>
    </row>
    <row r="27" spans="1:2" ht="12.75" customHeight="1">
      <c r="A27" s="59" t="s">
        <v>147</v>
      </c>
      <c r="B27" s="55">
        <v>1000</v>
      </c>
    </row>
    <row r="28" spans="1:2" ht="12.75" customHeight="1">
      <c r="A28" s="59" t="s">
        <v>148</v>
      </c>
      <c r="B28" s="55">
        <v>20000</v>
      </c>
    </row>
    <row r="29" spans="1:2" ht="12.75" customHeight="1">
      <c r="A29" s="59" t="s">
        <v>149</v>
      </c>
      <c r="B29" s="55">
        <v>60000</v>
      </c>
    </row>
    <row r="30" spans="1:2" ht="12.75" customHeight="1">
      <c r="A30" s="59" t="s">
        <v>150</v>
      </c>
      <c r="B30" s="55">
        <v>10171</v>
      </c>
    </row>
    <row r="31" spans="1:2" ht="12.75" customHeight="1">
      <c r="A31" s="59" t="s">
        <v>151</v>
      </c>
      <c r="B31" s="55">
        <v>12713</v>
      </c>
    </row>
    <row r="32" spans="1:2" ht="12.75" customHeight="1">
      <c r="A32" s="59" t="s">
        <v>152</v>
      </c>
      <c r="B32" s="55">
        <v>18000</v>
      </c>
    </row>
    <row r="33" spans="1:2" ht="12.75" customHeight="1">
      <c r="A33" s="59" t="s">
        <v>153</v>
      </c>
      <c r="B33" s="55">
        <v>10170</v>
      </c>
    </row>
  </sheetData>
  <sheetProtection/>
  <mergeCells count="2">
    <mergeCell ref="A1:B1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4.16015625" style="0" customWidth="1"/>
  </cols>
  <sheetData>
    <row r="1" spans="1:8" ht="49.5" customHeight="1">
      <c r="A1" s="74" t="s">
        <v>89</v>
      </c>
      <c r="B1" s="74"/>
      <c r="C1" s="74"/>
      <c r="D1" s="74"/>
      <c r="E1" s="74"/>
      <c r="F1" s="74"/>
      <c r="G1" s="74"/>
      <c r="H1" s="74"/>
    </row>
    <row r="2" spans="1:8" ht="12.75" customHeight="1">
      <c r="A2" s="24"/>
      <c r="B2" s="24"/>
      <c r="C2" s="24"/>
      <c r="D2" s="24"/>
      <c r="E2" s="24"/>
      <c r="F2" s="24"/>
      <c r="G2" s="24"/>
      <c r="H2" s="25" t="s">
        <v>1</v>
      </c>
    </row>
    <row r="3" spans="1:8" ht="23.25" customHeight="1">
      <c r="A3" s="84" t="s">
        <v>90</v>
      </c>
      <c r="B3" s="84" t="s">
        <v>49</v>
      </c>
      <c r="C3" s="84" t="s">
        <v>91</v>
      </c>
      <c r="D3" s="76" t="s">
        <v>92</v>
      </c>
      <c r="E3" s="83" t="s">
        <v>93</v>
      </c>
      <c r="F3" s="76"/>
      <c r="G3" s="84"/>
      <c r="H3" s="76" t="s">
        <v>94</v>
      </c>
    </row>
    <row r="4" spans="1:8" ht="21.75" customHeight="1">
      <c r="A4" s="85"/>
      <c r="B4" s="85"/>
      <c r="C4" s="85"/>
      <c r="D4" s="86"/>
      <c r="E4" s="26" t="s">
        <v>88</v>
      </c>
      <c r="F4" s="27" t="s">
        <v>95</v>
      </c>
      <c r="G4" s="28" t="s">
        <v>96</v>
      </c>
      <c r="H4" s="76"/>
    </row>
    <row r="5" spans="1:8" s="14" customFormat="1" ht="26.25" customHeight="1">
      <c r="A5" s="29" t="s">
        <v>123</v>
      </c>
      <c r="B5" s="30">
        <v>130000</v>
      </c>
      <c r="C5" s="30"/>
      <c r="D5" s="30">
        <v>60000</v>
      </c>
      <c r="E5" s="30">
        <v>70000</v>
      </c>
      <c r="F5" s="30">
        <v>70000</v>
      </c>
      <c r="G5" s="31"/>
      <c r="H5" s="65" t="s">
        <v>154</v>
      </c>
    </row>
    <row r="6" spans="1:7" ht="12.75" customHeight="1">
      <c r="A6" s="23"/>
      <c r="B6" s="23"/>
      <c r="C6" s="23"/>
      <c r="D6" s="23"/>
      <c r="E6" s="23"/>
      <c r="F6" s="23"/>
      <c r="G6" s="23"/>
    </row>
    <row r="7" spans="1:4" ht="12.75" customHeight="1">
      <c r="A7" s="23"/>
      <c r="C7" s="23"/>
      <c r="D7" s="23"/>
    </row>
    <row r="8" spans="2:3" ht="12.75" customHeight="1">
      <c r="B8" s="23"/>
      <c r="C8" s="23"/>
    </row>
    <row r="9" spans="3:4" ht="12.75" customHeight="1">
      <c r="C9" s="23"/>
      <c r="D9" s="23"/>
    </row>
    <row r="10" ht="12.75" customHeight="1">
      <c r="D10" s="23"/>
    </row>
    <row r="11" spans="3:4" ht="12.75" customHeight="1">
      <c r="C11" s="23"/>
      <c r="D11" s="23"/>
    </row>
    <row r="12" ht="12.75" customHeight="1">
      <c r="C12" s="23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zoomScalePageLayoutView="0" workbookViewId="0" topLeftCell="A1">
      <selection activeCell="C13" sqref="C13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74" t="s">
        <v>97</v>
      </c>
      <c r="B1" s="74"/>
      <c r="C1" s="74"/>
      <c r="D1" s="74"/>
      <c r="E1" s="74"/>
    </row>
    <row r="2" s="14" customFormat="1" ht="21.75" customHeight="1">
      <c r="A2" s="15" t="s">
        <v>115</v>
      </c>
    </row>
    <row r="3" spans="1:5" ht="17.25" customHeight="1">
      <c r="A3" s="89" t="s">
        <v>68</v>
      </c>
      <c r="B3" s="88" t="s">
        <v>59</v>
      </c>
      <c r="C3" s="87" t="s">
        <v>98</v>
      </c>
      <c r="D3" s="88"/>
      <c r="E3" s="88"/>
    </row>
    <row r="4" spans="1:5" ht="17.25" customHeight="1">
      <c r="A4" s="90"/>
      <c r="B4" s="91"/>
      <c r="C4" s="17" t="s">
        <v>88</v>
      </c>
      <c r="D4" s="18" t="s">
        <v>70</v>
      </c>
      <c r="E4" s="18" t="s">
        <v>71</v>
      </c>
    </row>
    <row r="5" spans="1:5" s="14" customFormat="1" ht="17.25" customHeight="1">
      <c r="A5" s="19"/>
      <c r="B5" s="20"/>
      <c r="C5" s="21"/>
      <c r="D5" s="22"/>
      <c r="E5" s="22"/>
    </row>
    <row r="6" spans="1:5" ht="12.75" customHeight="1">
      <c r="A6" s="23"/>
      <c r="B6" s="23"/>
      <c r="C6" s="23"/>
      <c r="D6" s="23"/>
      <c r="E6" s="23"/>
    </row>
    <row r="7" spans="1:5" ht="12.75" customHeight="1">
      <c r="A7" s="23"/>
      <c r="B7" s="23"/>
      <c r="C7" s="23"/>
      <c r="D7" s="23"/>
      <c r="E7" s="23"/>
    </row>
    <row r="8" spans="1:5" ht="12.75" customHeight="1">
      <c r="A8" s="23"/>
      <c r="B8" s="23"/>
      <c r="C8" s="23"/>
      <c r="D8" s="23"/>
      <c r="E8" s="23"/>
    </row>
    <row r="9" spans="1:5" ht="12.75" customHeight="1">
      <c r="A9" s="23"/>
      <c r="B9" s="23"/>
      <c r="C9" s="23"/>
      <c r="D9" s="23"/>
      <c r="E9" s="23"/>
    </row>
    <row r="10" spans="1:4" ht="12.75" customHeight="1">
      <c r="A10" s="23"/>
      <c r="B10" s="23"/>
      <c r="C10" s="23"/>
      <c r="D10" s="23"/>
    </row>
    <row r="11" spans="3:4" ht="12.75" customHeight="1">
      <c r="C11" s="23"/>
      <c r="D11" s="23"/>
    </row>
    <row r="12" spans="3:4" ht="12.75" customHeight="1">
      <c r="C12" s="23"/>
      <c r="D12" s="23"/>
    </row>
    <row r="13" spans="2:4" ht="12.75" customHeight="1">
      <c r="B13" s="23"/>
      <c r="C13" s="23"/>
      <c r="D13" s="23"/>
    </row>
    <row r="14" spans="2:4" ht="12.75" customHeight="1">
      <c r="B14" s="23"/>
      <c r="C14" s="23"/>
      <c r="D14" s="23"/>
    </row>
    <row r="15" spans="3:4" ht="12.75" customHeight="1">
      <c r="C15" s="23"/>
      <c r="D15" s="23"/>
    </row>
    <row r="16" spans="2:4" ht="12.75" customHeight="1">
      <c r="B16" s="23"/>
      <c r="C16" s="23"/>
      <c r="D16" s="23"/>
    </row>
    <row r="17" ht="12.75" customHeight="1">
      <c r="D17" s="23"/>
    </row>
    <row r="18" spans="3:4" ht="12.75" customHeight="1">
      <c r="C18" s="23"/>
      <c r="D18" s="23"/>
    </row>
    <row r="19" ht="12.75" customHeight="1">
      <c r="D19" s="23"/>
    </row>
    <row r="20" ht="12.75" customHeight="1">
      <c r="D20" s="23"/>
    </row>
    <row r="21" spans="4:5" ht="12.75" customHeight="1">
      <c r="D21" s="23"/>
      <c r="E21" s="23"/>
    </row>
    <row r="22" ht="12.75" customHeight="1">
      <c r="E22" s="23"/>
    </row>
    <row r="23" ht="12.75" customHeight="1">
      <c r="E23" s="23"/>
    </row>
    <row r="24" ht="12.75" customHeight="1">
      <c r="E24" s="23"/>
    </row>
    <row r="25" ht="12.75" customHeight="1">
      <c r="E25" s="23"/>
    </row>
    <row r="26" ht="12.75" customHeight="1">
      <c r="E26" s="23"/>
    </row>
    <row r="27" ht="12.75" customHeight="1">
      <c r="E27" s="23"/>
    </row>
    <row r="28" ht="12.75" customHeight="1">
      <c r="E28" s="23"/>
    </row>
    <row r="29" ht="12.75" customHeight="1">
      <c r="E29" s="23"/>
    </row>
    <row r="30" ht="12.75" customHeight="1">
      <c r="F30" s="23"/>
    </row>
    <row r="31" ht="12.75" customHeight="1">
      <c r="F31" s="23"/>
    </row>
    <row r="32" ht="12.75" customHeight="1">
      <c r="F32" s="23"/>
    </row>
    <row r="33" ht="12.75" customHeight="1">
      <c r="F33" s="23"/>
    </row>
  </sheetData>
  <sheetProtection/>
  <mergeCells count="4">
    <mergeCell ref="A1:E1"/>
    <mergeCell ref="C3:E3"/>
    <mergeCell ref="A3:A4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1">
      <selection activeCell="E12" sqref="E12"/>
    </sheetView>
  </sheetViews>
  <sheetFormatPr defaultColWidth="12" defaultRowHeight="11.25"/>
  <cols>
    <col min="1" max="1" width="12" style="1" customWidth="1"/>
    <col min="2" max="3" width="17" style="1" bestFit="1" customWidth="1"/>
    <col min="4" max="7" width="12" style="1" customWidth="1"/>
    <col min="8" max="9" width="15.66015625" style="1" bestFit="1" customWidth="1"/>
    <col min="10" max="10" width="12" style="1" customWidth="1"/>
    <col min="11" max="11" width="13.5" style="1" customWidth="1"/>
    <col min="12" max="12" width="12" style="1" customWidth="1"/>
    <col min="13" max="13" width="14.16015625" style="1" customWidth="1"/>
    <col min="14" max="16384" width="12" style="1" customWidth="1"/>
  </cols>
  <sheetData>
    <row r="1" spans="1:13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0"/>
    </row>
    <row r="2" spans="1:13" ht="27.75">
      <c r="A2" s="4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1" t="s">
        <v>1</v>
      </c>
    </row>
    <row r="4" spans="1:13" ht="15">
      <c r="A4" s="81" t="s">
        <v>100</v>
      </c>
      <c r="B4" s="73" t="s">
        <v>101</v>
      </c>
      <c r="C4" s="73"/>
      <c r="D4" s="73"/>
      <c r="E4" s="73"/>
      <c r="F4" s="73"/>
      <c r="G4" s="73"/>
      <c r="H4" s="73"/>
      <c r="I4" s="73"/>
      <c r="J4" s="76" t="s">
        <v>102</v>
      </c>
      <c r="K4" s="81" t="s">
        <v>103</v>
      </c>
      <c r="L4" s="81" t="s">
        <v>104</v>
      </c>
      <c r="M4" s="81"/>
    </row>
    <row r="5" spans="1:13" ht="15">
      <c r="A5" s="81"/>
      <c r="B5" s="81" t="s">
        <v>105</v>
      </c>
      <c r="C5" s="73" t="s">
        <v>106</v>
      </c>
      <c r="D5" s="73"/>
      <c r="E5" s="73"/>
      <c r="F5" s="73"/>
      <c r="G5" s="73"/>
      <c r="H5" s="81" t="s">
        <v>107</v>
      </c>
      <c r="I5" s="81"/>
      <c r="J5" s="76"/>
      <c r="K5" s="81"/>
      <c r="L5" s="81" t="s">
        <v>108</v>
      </c>
      <c r="M5" s="81" t="s">
        <v>109</v>
      </c>
    </row>
    <row r="6" spans="1:13" ht="36">
      <c r="A6" s="81"/>
      <c r="B6" s="81"/>
      <c r="C6" s="6" t="s">
        <v>110</v>
      </c>
      <c r="D6" s="6" t="s">
        <v>111</v>
      </c>
      <c r="E6" s="6" t="s">
        <v>112</v>
      </c>
      <c r="F6" s="6" t="s">
        <v>113</v>
      </c>
      <c r="G6" s="6" t="s">
        <v>114</v>
      </c>
      <c r="H6" s="6" t="s">
        <v>70</v>
      </c>
      <c r="I6" s="6" t="s">
        <v>71</v>
      </c>
      <c r="J6" s="76"/>
      <c r="K6" s="81"/>
      <c r="L6" s="81"/>
      <c r="M6" s="81"/>
    </row>
    <row r="7" spans="1:13" ht="36" customHeight="1">
      <c r="A7" s="7" t="s">
        <v>69</v>
      </c>
      <c r="B7" s="8"/>
      <c r="C7" s="8"/>
      <c r="D7" s="8"/>
      <c r="E7" s="9"/>
      <c r="F7" s="8"/>
      <c r="G7" s="8"/>
      <c r="H7" s="8"/>
      <c r="I7" s="8"/>
      <c r="J7" s="12"/>
      <c r="K7" s="12"/>
      <c r="L7" s="12"/>
      <c r="M7" s="12"/>
    </row>
    <row r="8" spans="1:13" ht="78.75" customHeight="1">
      <c r="A8" s="7" t="s">
        <v>123</v>
      </c>
      <c r="B8" s="8">
        <v>11398724</v>
      </c>
      <c r="C8" s="8">
        <v>11398724</v>
      </c>
      <c r="D8" s="8"/>
      <c r="E8" s="9"/>
      <c r="F8" s="8"/>
      <c r="G8" s="8"/>
      <c r="H8" s="8">
        <v>1598724</v>
      </c>
      <c r="I8" s="8">
        <v>9800000</v>
      </c>
      <c r="J8" s="13"/>
      <c r="K8" s="13"/>
      <c r="L8" s="13"/>
      <c r="M8" s="13"/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 horizontalCentered="1"/>
  <pageMargins left="0.16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2018-04-12T09:24:00Z</cp:lastPrinted>
  <dcterms:created xsi:type="dcterms:W3CDTF">2018-04-08T03:37:26Z</dcterms:created>
  <dcterms:modified xsi:type="dcterms:W3CDTF">2018-04-13T07:46:32Z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329014</vt:r8>
  </property>
  <property fmtid="{D5CDD505-2E9C-101B-9397-08002B2CF9AE}" pid="3" name="KSOProductBuildVer">
    <vt:lpwstr>2052-10.1.0.7224</vt:lpwstr>
  </property>
</Properties>
</file>