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<sst xmlns="http://schemas.openxmlformats.org/spreadsheetml/2006/main" count="253" uniqueCount="203">
  <si>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</si>
  <si>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</si>
  <si>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</si>
  <si>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</si>
  <si>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</si>
  <si>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</si>
  <si>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</si>
  <si>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</si>
  <si>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</si>
  <si>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</si>
  <si>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</si>
  <si>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</si>
  <si>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</si>
  <si>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</si>
  <si>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</si>
  <si>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</si>
  <si>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</si>
  <si>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</si>
  <si>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</si>
  <si>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</si>
  <si>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</si>
  <si>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</si>
  <si>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</si>
  <si>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</si>
  <si>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</si>
  <si>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</si>
  <si>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</si>
  <si>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</si>
  <si>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</si>
  <si>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</si>
  <si>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</si>
  <si>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</si>
  <si>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</si>
  <si>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</si>
  <si>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</si>
  <si>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</si>
  <si>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</si>
  <si>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</si>
  <si>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</si>
  <si>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</si>
  <si>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</si>
  <si>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</si>
  <si>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</si>
  <si>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</si>
  <si>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</si>
  <si>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</si>
  <si>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</si>
  <si>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</si>
  <si>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</si>
  <si>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</si>
  <si>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</si>
  <si>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</si>
  <si>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</si>
  <si>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</si>
  <si>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</si>
  <si>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</si>
  <si>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</si>
  <si>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</si>
  <si>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</si>
  <si>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</si>
  <si>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</si>
  <si>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</si>
  <si>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</si>
  <si>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</si>
  <si>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</si>
  <si>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</si>
  <si>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</si>
  <si>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</si>
  <si>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</si>
  <si>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</si>
  <si>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行政运行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</si>
  <si>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</si>
  <si>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</si>
  <si>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</si>
  <si>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</si>
  <si>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</si>
  <si>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</si>
  <si>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</si>
  <si>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</si>
  <si>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</si>
  <si>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</si>
  <si>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</si>
  <si>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</si>
  <si>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</si>
  <si>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</si>
  <si>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</si>
  <si>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</si>
  <si>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</si>
  <si>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</si>
  <si>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</si>
  <si>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</si>
  <si>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</si>
  <si>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</si>
  <si>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</si>
  <si>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</si>
  <si>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</si>
  <si>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</si>
  <si>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</si>
  <si>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</si>
  <si>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</si>
  <si>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</si>
  <si>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</si>
  <si>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</si>
  <si>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</si>
  <si>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</si>
  <si>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</si>
  <si>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</si>
  <si>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</si>
  <si>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</si>
  <si>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</si>
  <si>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</si>
  <si>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</si>
  <si>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</si>
  <si>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</si>
  <si>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</si>
  <si>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</si>
  <si>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</si>
  <si>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</si>
  <si>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</si>
  <si>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</si>
  <si>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</si>
  <si>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</si>
  <si>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</si>
  <si>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</si>
  <si>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</si>
  <si>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</si>
  <si>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</si>
  <si>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</si>
  <si>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</si>
  <si>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</si>
  <si>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</si>
  <si>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</si>
  <si>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</si>
  <si>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</si>
  <si>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</si>
  <si>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</si>
  <si>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</si>
  <si>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</si>
  <si>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因公出国（境）费用</t>
  </si>
  <si>
    <t>维修（护）费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</si>
  <si>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</si>
  <si>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</si>
  <si>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</si>
  <si>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</si>
  <si>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</si>
  <si>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</si>
  <si>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</si>
  <si>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</si>
  <si>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</si>
  <si>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</si>
  <si>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</si>
  <si>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</si>
  <si>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</si>
  <si>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</si>
  <si>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</si>
  <si>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</si>
  <si>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</si>
  <si>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</si>
  <si>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</si>
  <si>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</si>
  <si>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</si>
  <si>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</si>
  <si>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</si>
  <si>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</si>
  <si>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</si>
  <si>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</si>
  <si>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</si>
  <si>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</si>
  <si>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</si>
  <si>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 xml:space="preserve">          …………………………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</si>
  <si>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</si>
  <si>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</si>
  <si>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</si>
  <si>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</si>
  <si>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</si>
  <si>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</si>
  <si>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</si>
  <si>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农林水支出</t>
  </si>
  <si>
    <t>农业</t>
  </si>
  <si>
    <t>其他农业支出</t>
  </si>
  <si>
    <t>2017年隆回县特色产业开发办公室收支预算总表</t>
  </si>
  <si>
    <t>单位名称：隆回县特色产业开发办公室</t>
  </si>
  <si>
    <t>2017年隆回县特色产业开发办公室支出预算总表</t>
  </si>
  <si>
    <t>隆回县特色产业开发办公室</t>
  </si>
  <si>
    <t>2017年隆回县特色产业开发办公室财政拨款收支预算总表</t>
  </si>
  <si>
    <t>单位名称：隆回县特色产业开发办公室</t>
  </si>
  <si>
    <t>2017年隆回县特色产业开发办公室
一般公共预算支出预算表</t>
  </si>
  <si>
    <t>2017年隆回县特色产业开发办公室收入预算总表</t>
  </si>
  <si>
    <t>农林水支出</t>
  </si>
  <si>
    <t>农业</t>
  </si>
  <si>
    <t>其他农业支出</t>
  </si>
  <si>
    <t>2017年隆回县特色产业开发办公室
一般公共预算基本支出预算表</t>
  </si>
  <si>
    <t>工资福利支出小计</t>
  </si>
  <si>
    <t>机关事业单位基本养老保险缴费</t>
  </si>
  <si>
    <t>商品和服务支出小计</t>
  </si>
  <si>
    <t>对个人和家庭的补助支出小计</t>
  </si>
  <si>
    <t>住房公积金</t>
  </si>
  <si>
    <t>注：本表只要求填写涉及本单位的经济科目，并且公开到款级，其他无关科目应删除。</t>
  </si>
  <si>
    <t>2017年隆回县特色产业开发办公室
政府性基金财政拨款收支预算表</t>
  </si>
  <si>
    <t>单位名称：隆回县特色产业开发办公室</t>
  </si>
  <si>
    <t>2017年隆回县特色产业开发办公室“三公”经费预算情况表</t>
  </si>
  <si>
    <t>隆回县特色产业开发办公室</t>
  </si>
  <si>
    <t>基层党建经费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</si>
</sst>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3" fillId="0" borderId="0" xfId="0" applyNumberFormat="1" applyFont="1" applyAlignment="1">
      <alignment horizontal="right"/>
    </xf>
    <xf numFmtId="185" fontId="3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3" fillId="2" borderId="6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185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84" fontId="0" fillId="0" borderId="2" xfId="0" applyNumberFormat="1" applyBorder="1" applyAlignment="1">
      <alignment horizontal="center" vertical="center" wrapText="1"/>
    </xf>
    <xf numFmtId="184" fontId="0" fillId="0" borderId="5" xfId="0" applyNumberFormat="1" applyBorder="1" applyAlignment="1">
      <alignment horizontal="center" vertical="center" wrapText="1"/>
    </xf>
    <xf numFmtId="184" fontId="0" fillId="0" borderId="3" xfId="0" applyNumberFormat="1" applyBorder="1" applyAlignment="1">
      <alignment horizontal="center" vertical="center" wrapText="1"/>
    </xf>
    <xf numFmtId="184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5" fontId="3" fillId="0" borderId="1" xfId="0" applyNumberFormat="1" applyFont="1" applyBorder="1" applyAlignment="1">
      <alignment horizontal="center"/>
    </xf>
    <xf numFmtId="18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4">
      <selection activeCell="D34" sqref="D3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2" spans="1:4" ht="22.5">
      <c r="A2" s="113" t="s">
        <v>180</v>
      </c>
      <c r="B2" s="113"/>
      <c r="C2" s="113"/>
      <c r="D2" s="113"/>
    </row>
    <row r="3" spans="1:4" ht="14.25">
      <c r="A3" s="115" t="s">
        <v>181</v>
      </c>
      <c r="B3" s="115"/>
      <c r="D3" s="3" t="s">
        <v>1</v>
      </c>
    </row>
    <row r="4" spans="1:4" ht="14.25">
      <c r="A4" s="114" t="s">
        <v>2</v>
      </c>
      <c r="B4" s="114"/>
      <c r="C4" s="114" t="s">
        <v>3</v>
      </c>
      <c r="D4" s="114"/>
    </row>
    <row r="5" spans="1:4" ht="14.25">
      <c r="A5" s="4" t="s">
        <v>4</v>
      </c>
      <c r="B5" s="5" t="s">
        <v>166</v>
      </c>
      <c r="C5" s="4" t="s">
        <v>5</v>
      </c>
      <c r="D5" s="5" t="s">
        <v>166</v>
      </c>
    </row>
    <row r="6" spans="1:4" ht="20.25" customHeight="1">
      <c r="A6" s="6" t="s">
        <v>6</v>
      </c>
      <c r="B6" s="7">
        <v>1319585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/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>
        <v>12084877</v>
      </c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>
        <v>12084877</v>
      </c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25">
        <v>13404462</v>
      </c>
    </row>
    <row r="17" spans="1:4" ht="20.25" customHeight="1">
      <c r="A17" s="18" t="s">
        <v>28</v>
      </c>
      <c r="B17" s="11"/>
      <c r="C17" s="12" t="s">
        <v>29</v>
      </c>
      <c r="D17" s="74"/>
    </row>
    <row r="18" spans="1:4" ht="20.25" customHeight="1">
      <c r="A18" s="14" t="s">
        <v>30</v>
      </c>
      <c r="B18" s="7"/>
      <c r="C18" s="12" t="s">
        <v>31</v>
      </c>
      <c r="D18" s="74"/>
    </row>
    <row r="19" spans="1:4" ht="20.25" customHeight="1">
      <c r="A19" s="14" t="s">
        <v>32</v>
      </c>
      <c r="B19" s="15"/>
      <c r="C19" s="12" t="s">
        <v>33</v>
      </c>
      <c r="D19" s="75"/>
    </row>
    <row r="20" spans="1:4" ht="20.25" customHeight="1">
      <c r="A20" s="14" t="s">
        <v>34</v>
      </c>
      <c r="B20" s="15"/>
      <c r="C20" s="12" t="s">
        <v>35</v>
      </c>
      <c r="D20" s="76"/>
    </row>
    <row r="21" spans="1:4" ht="20.25" customHeight="1">
      <c r="A21" s="14" t="s">
        <v>36</v>
      </c>
      <c r="B21" s="20"/>
      <c r="C21" s="12" t="s">
        <v>37</v>
      </c>
      <c r="D21" s="76"/>
    </row>
    <row r="22" spans="1:4" ht="20.25" customHeight="1">
      <c r="A22" s="14" t="s">
        <v>38</v>
      </c>
      <c r="B22" s="7"/>
      <c r="C22" s="12" t="s">
        <v>39</v>
      </c>
      <c r="D22" s="77"/>
    </row>
    <row r="23" spans="1:4" ht="20.25" customHeight="1">
      <c r="A23" s="14" t="s">
        <v>40</v>
      </c>
      <c r="B23" s="15"/>
      <c r="C23" s="12" t="s">
        <v>41</v>
      </c>
      <c r="D23" s="78"/>
    </row>
    <row r="24" spans="1:4" ht="20.25" customHeight="1">
      <c r="A24" s="14"/>
      <c r="B24" s="20"/>
      <c r="C24" s="12" t="s">
        <v>42</v>
      </c>
      <c r="D24" s="78"/>
    </row>
    <row r="25" spans="1:4" ht="20.25" customHeight="1">
      <c r="A25" s="23"/>
      <c r="B25" s="11"/>
      <c r="C25" s="12" t="s">
        <v>43</v>
      </c>
      <c r="D25" s="78"/>
    </row>
    <row r="26" spans="1:4" ht="20.25" customHeight="1">
      <c r="A26" s="24"/>
      <c r="B26" s="25"/>
      <c r="C26" s="12" t="s">
        <v>44</v>
      </c>
      <c r="D26" s="79"/>
    </row>
    <row r="27" spans="1:4" ht="20.25" customHeight="1">
      <c r="A27" s="23" t="s">
        <v>45</v>
      </c>
      <c r="B27" s="25">
        <v>13404462</v>
      </c>
      <c r="C27" s="27" t="s">
        <v>46</v>
      </c>
      <c r="D27" s="79">
        <v>13404462</v>
      </c>
    </row>
    <row r="28" spans="1:4" ht="20.25" customHeight="1">
      <c r="A28" s="24" t="s">
        <v>47</v>
      </c>
      <c r="B28" s="25"/>
      <c r="C28" s="27" t="s">
        <v>48</v>
      </c>
      <c r="D28" s="79"/>
    </row>
    <row r="29" spans="1:4" ht="20.25" customHeight="1">
      <c r="A29" s="28" t="s">
        <v>49</v>
      </c>
      <c r="B29" s="7">
        <v>13404462</v>
      </c>
      <c r="C29" s="29" t="s">
        <v>50</v>
      </c>
      <c r="D29" s="79">
        <v>13404462</v>
      </c>
    </row>
  </sheetData>
  <mergeCells count="4">
    <mergeCell ref="A2:D2"/>
    <mergeCell ref="A4:B4"/>
    <mergeCell ref="C4:D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28"/>
  <sheetViews>
    <sheetView workbookViewId="0" topLeftCell="A1">
      <selection activeCell="M20" sqref="M20"/>
    </sheetView>
  </sheetViews>
  <sheetFormatPr defaultColWidth="9.00390625" defaultRowHeight="14.25"/>
  <cols>
    <col min="1" max="1" width="8.25390625" style="0" customWidth="1"/>
    <col min="2" max="2" width="13.875" style="0" customWidth="1"/>
    <col min="3" max="3" width="8.50390625" style="80" customWidth="1"/>
    <col min="4" max="4" width="8.875" style="80" customWidth="1"/>
    <col min="5" max="5" width="6.25390625" style="80" customWidth="1"/>
    <col min="6" max="6" width="5.00390625" style="80" customWidth="1"/>
    <col min="7" max="7" width="4.25390625" style="80" customWidth="1"/>
    <col min="8" max="9" width="8.875" style="80" customWidth="1"/>
    <col min="10" max="10" width="7.00390625" style="80" customWidth="1"/>
    <col min="11" max="11" width="8.875" style="80" customWidth="1"/>
    <col min="12" max="12" width="7.50390625" style="80" customWidth="1"/>
    <col min="13" max="13" width="7.375" style="80" customWidth="1"/>
    <col min="14" max="14" width="4.375" style="80" customWidth="1"/>
    <col min="15" max="15" width="5.875" style="80" customWidth="1"/>
    <col min="16" max="16" width="7.75390625" style="80" customWidth="1"/>
  </cols>
  <sheetData>
    <row r="2" spans="1:16" ht="22.5">
      <c r="A2" s="113" t="s">
        <v>187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43" ht="13.5" customHeight="1">
      <c r="A3" s="123" t="s">
        <v>185</v>
      </c>
      <c r="B3" s="123"/>
      <c r="C3" s="123"/>
      <c r="D3" s="123"/>
      <c r="E3" s="81"/>
      <c r="F3" s="81"/>
      <c r="G3" s="81"/>
      <c r="H3" s="81"/>
      <c r="I3" s="81"/>
      <c r="J3" s="81"/>
      <c r="K3" s="81"/>
      <c r="L3" s="82"/>
      <c r="M3" s="81"/>
      <c r="N3" s="81"/>
      <c r="O3" s="81"/>
      <c r="P3" s="82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122" t="s">
        <v>51</v>
      </c>
      <c r="B4" s="122"/>
      <c r="C4" s="121" t="s">
        <v>52</v>
      </c>
      <c r="D4" s="121" t="s">
        <v>53</v>
      </c>
      <c r="E4" s="121" t="s">
        <v>54</v>
      </c>
      <c r="F4" s="121"/>
      <c r="G4" s="121"/>
      <c r="H4" s="121"/>
      <c r="I4" s="121"/>
      <c r="J4" s="121" t="s">
        <v>55</v>
      </c>
      <c r="K4" s="121"/>
      <c r="L4" s="121" t="s">
        <v>56</v>
      </c>
      <c r="M4" s="121" t="s">
        <v>57</v>
      </c>
      <c r="N4" s="121" t="s">
        <v>58</v>
      </c>
      <c r="O4" s="121" t="s">
        <v>59</v>
      </c>
      <c r="P4" s="121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122" t="s">
        <v>61</v>
      </c>
      <c r="B5" s="122" t="s">
        <v>62</v>
      </c>
      <c r="C5" s="121"/>
      <c r="D5" s="121"/>
      <c r="E5" s="121" t="s">
        <v>63</v>
      </c>
      <c r="F5" s="121" t="s">
        <v>64</v>
      </c>
      <c r="G5" s="121" t="s">
        <v>65</v>
      </c>
      <c r="H5" s="121" t="s">
        <v>66</v>
      </c>
      <c r="I5" s="121" t="s">
        <v>67</v>
      </c>
      <c r="J5" s="121" t="s">
        <v>68</v>
      </c>
      <c r="K5" s="121" t="s">
        <v>69</v>
      </c>
      <c r="L5" s="121"/>
      <c r="M5" s="121"/>
      <c r="N5" s="121"/>
      <c r="O5" s="121"/>
      <c r="P5" s="12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122"/>
      <c r="B6" s="122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34" customFormat="1" ht="21" customHeight="1">
      <c r="A7" s="119" t="s">
        <v>95</v>
      </c>
      <c r="B7" s="120"/>
      <c r="C7" s="86">
        <f>SUM(D7:P7)</f>
        <v>13404462</v>
      </c>
      <c r="D7" s="152">
        <v>1319585</v>
      </c>
      <c r="E7" s="83"/>
      <c r="F7" s="83"/>
      <c r="G7" s="83"/>
      <c r="H7" s="83"/>
      <c r="I7" s="83"/>
      <c r="J7" s="83"/>
      <c r="K7" s="86">
        <v>12084877</v>
      </c>
      <c r="L7" s="83"/>
      <c r="M7" s="84"/>
      <c r="N7" s="84"/>
      <c r="O7" s="84"/>
      <c r="P7" s="25"/>
    </row>
    <row r="8" spans="1:16" ht="14.25">
      <c r="A8" s="35">
        <v>213</v>
      </c>
      <c r="B8" s="36" t="s">
        <v>177</v>
      </c>
      <c r="C8" s="86">
        <f>SUM(D8:P8)</f>
        <v>13404462</v>
      </c>
      <c r="D8" s="152">
        <v>1319585</v>
      </c>
      <c r="E8" s="153"/>
      <c r="F8" s="153"/>
      <c r="G8" s="153"/>
      <c r="H8" s="153"/>
      <c r="I8" s="153"/>
      <c r="J8" s="153"/>
      <c r="K8" s="86">
        <v>12084877</v>
      </c>
      <c r="L8" s="85"/>
      <c r="M8" s="85"/>
      <c r="N8" s="85"/>
      <c r="O8" s="85"/>
      <c r="P8" s="25"/>
    </row>
    <row r="9" spans="1:16" ht="14.25">
      <c r="A9" s="35">
        <v>21301</v>
      </c>
      <c r="B9" s="36" t="s">
        <v>178</v>
      </c>
      <c r="C9" s="86">
        <f>SUM(D9:P9)</f>
        <v>13404462</v>
      </c>
      <c r="D9" s="152">
        <v>1319585</v>
      </c>
      <c r="E9" s="153"/>
      <c r="F9" s="153"/>
      <c r="G9" s="153"/>
      <c r="H9" s="153"/>
      <c r="I9" s="153"/>
      <c r="J9" s="153"/>
      <c r="K9" s="86">
        <v>12084877</v>
      </c>
      <c r="L9" s="85"/>
      <c r="M9" s="85"/>
      <c r="N9" s="85"/>
      <c r="O9" s="85"/>
      <c r="P9" s="25"/>
    </row>
    <row r="10" spans="1:16" ht="14.25">
      <c r="A10" s="35">
        <v>2130101</v>
      </c>
      <c r="B10" s="35" t="s">
        <v>70</v>
      </c>
      <c r="C10" s="86">
        <f>SUM(D10:P10)</f>
        <v>1319585</v>
      </c>
      <c r="D10" s="152">
        <v>1319585</v>
      </c>
      <c r="E10" s="153"/>
      <c r="F10" s="153"/>
      <c r="G10" s="153"/>
      <c r="H10" s="153"/>
      <c r="I10" s="153"/>
      <c r="J10" s="153"/>
      <c r="K10" s="153"/>
      <c r="L10" s="85"/>
      <c r="M10" s="85"/>
      <c r="N10" s="85"/>
      <c r="O10" s="85"/>
      <c r="P10" s="85"/>
    </row>
    <row r="11" spans="1:16" ht="14.25">
      <c r="A11" s="35">
        <v>2130199</v>
      </c>
      <c r="B11" s="35" t="s">
        <v>179</v>
      </c>
      <c r="C11" s="86">
        <f>SUM(D11:P11)</f>
        <v>12084877</v>
      </c>
      <c r="D11" s="11"/>
      <c r="E11" s="153"/>
      <c r="F11" s="153"/>
      <c r="G11" s="153"/>
      <c r="H11" s="153"/>
      <c r="I11" s="153"/>
      <c r="J11" s="153"/>
      <c r="K11" s="86">
        <v>12084877</v>
      </c>
      <c r="L11" s="85"/>
      <c r="M11" s="85"/>
      <c r="N11" s="85"/>
      <c r="O11" s="85"/>
      <c r="P11" s="25"/>
    </row>
    <row r="12" spans="1:16" ht="14.25">
      <c r="A12" s="35"/>
      <c r="B12" s="3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4.25">
      <c r="A13" s="35"/>
      <c r="B13" s="3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14.25">
      <c r="A14" s="35"/>
      <c r="B14" s="3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</row>
    <row r="15" spans="1:16" ht="14.25">
      <c r="A15" s="35"/>
      <c r="B15" s="3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ht="14.25">
      <c r="A16" s="35"/>
      <c r="B16" s="3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4.25">
      <c r="A17" s="35"/>
      <c r="B17" s="3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14.25">
      <c r="A18" s="35"/>
      <c r="B18" s="3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</row>
    <row r="19" spans="1:16" ht="14.25">
      <c r="A19" s="35"/>
      <c r="B19" s="3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ht="14.25">
      <c r="A20" s="35"/>
      <c r="B20" s="3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ht="14.25">
      <c r="A21" s="35"/>
      <c r="B21" s="3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ht="14.25">
      <c r="A22" s="35"/>
      <c r="B22" s="3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1:16" ht="14.25">
      <c r="A23" s="35"/>
      <c r="B23" s="3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ht="14.25">
      <c r="A24" s="35"/>
      <c r="B24" s="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ht="14.25">
      <c r="A25" s="35"/>
      <c r="B25" s="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16" ht="14.25">
      <c r="A26" s="35"/>
      <c r="B26" s="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</row>
    <row r="27" spans="1:16" ht="14.25">
      <c r="A27" s="116" t="s">
        <v>169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</row>
    <row r="28" spans="1:2" ht="14.25">
      <c r="A28" s="37" t="s">
        <v>94</v>
      </c>
      <c r="B28" s="38"/>
    </row>
  </sheetData>
  <mergeCells count="23">
    <mergeCell ref="A3:D3"/>
    <mergeCell ref="M4:M6"/>
    <mergeCell ref="G5:G6"/>
    <mergeCell ref="A5:A6"/>
    <mergeCell ref="B5:B6"/>
    <mergeCell ref="A2:P2"/>
    <mergeCell ref="N4:N6"/>
    <mergeCell ref="O4:O6"/>
    <mergeCell ref="P4:P6"/>
    <mergeCell ref="E4:I4"/>
    <mergeCell ref="J4:K4"/>
    <mergeCell ref="L4:L6"/>
    <mergeCell ref="D4:D6"/>
    <mergeCell ref="A4:B4"/>
    <mergeCell ref="C4:C6"/>
    <mergeCell ref="A27:P27"/>
    <mergeCell ref="A7:B7"/>
    <mergeCell ref="K5:K6"/>
    <mergeCell ref="F5:F6"/>
    <mergeCell ref="H5:H6"/>
    <mergeCell ref="I5:I6"/>
    <mergeCell ref="J5:J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Z27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2" spans="1:17" ht="22.5">
      <c r="A2" s="113" t="s">
        <v>182</v>
      </c>
      <c r="B2" s="113"/>
      <c r="C2" s="113"/>
      <c r="D2" s="113"/>
      <c r="E2" s="113"/>
      <c r="F2" s="113"/>
      <c r="G2" s="11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34" ht="13.5" customHeight="1">
      <c r="A3" s="1" t="s">
        <v>0</v>
      </c>
      <c r="B3" s="30" t="s">
        <v>183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124" t="s">
        <v>61</v>
      </c>
      <c r="B4" s="124" t="s">
        <v>62</v>
      </c>
      <c r="C4" s="122" t="s">
        <v>95</v>
      </c>
      <c r="D4" s="122" t="s">
        <v>96</v>
      </c>
      <c r="E4" s="122" t="s">
        <v>97</v>
      </c>
      <c r="F4" s="122" t="s">
        <v>98</v>
      </c>
      <c r="G4" s="122" t="s">
        <v>99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125"/>
      <c r="B5" s="125"/>
      <c r="C5" s="122"/>
      <c r="D5" s="122"/>
      <c r="E5" s="122"/>
      <c r="F5" s="122"/>
      <c r="G5" s="122"/>
    </row>
    <row r="6" spans="1:7" s="34" customFormat="1" ht="21" customHeight="1">
      <c r="A6" s="119" t="s">
        <v>95</v>
      </c>
      <c r="B6" s="120"/>
      <c r="C6" s="62">
        <f>SUM(D6:E6)</f>
        <v>13404462</v>
      </c>
      <c r="D6" s="87">
        <v>1319585</v>
      </c>
      <c r="E6" s="154">
        <v>12084877</v>
      </c>
      <c r="F6" s="62"/>
      <c r="G6" s="62"/>
    </row>
    <row r="7" spans="1:7" ht="14.25">
      <c r="A7" s="35">
        <v>213</v>
      </c>
      <c r="B7" s="36" t="s">
        <v>177</v>
      </c>
      <c r="C7" s="155">
        <f>SUM(D7:E7)</f>
        <v>13404462</v>
      </c>
      <c r="D7" s="87">
        <v>1319585</v>
      </c>
      <c r="E7" s="154">
        <v>12084877</v>
      </c>
      <c r="F7" s="39"/>
      <c r="G7" s="39"/>
    </row>
    <row r="8" spans="1:7" ht="14.25">
      <c r="A8" s="35">
        <v>21301</v>
      </c>
      <c r="B8" s="36" t="s">
        <v>178</v>
      </c>
      <c r="C8" s="155">
        <f>SUM(D8:E8)</f>
        <v>13404462</v>
      </c>
      <c r="D8" s="87">
        <v>1319585</v>
      </c>
      <c r="E8" s="154">
        <v>12084877</v>
      </c>
      <c r="F8" s="39"/>
      <c r="G8" s="39"/>
    </row>
    <row r="9" spans="1:7" ht="14.25">
      <c r="A9" s="35">
        <v>2130101</v>
      </c>
      <c r="B9" s="35" t="s">
        <v>70</v>
      </c>
      <c r="C9" s="155">
        <f>SUM(D9:E9)</f>
        <v>1319585</v>
      </c>
      <c r="D9" s="87">
        <v>1319585</v>
      </c>
      <c r="E9" s="154"/>
      <c r="F9" s="39"/>
      <c r="G9" s="39"/>
    </row>
    <row r="10" spans="1:7" ht="14.25">
      <c r="A10" s="35">
        <v>2130199</v>
      </c>
      <c r="B10" s="35" t="s">
        <v>179</v>
      </c>
      <c r="C10" s="155">
        <f>SUM(D10:E10)</f>
        <v>12084877</v>
      </c>
      <c r="D10" s="87"/>
      <c r="E10" s="154">
        <v>12084877</v>
      </c>
      <c r="F10" s="39"/>
      <c r="G10" s="39"/>
    </row>
    <row r="11" spans="1:7" ht="14.25">
      <c r="A11" s="35"/>
      <c r="B11" s="35"/>
      <c r="C11" s="41"/>
      <c r="D11" s="42"/>
      <c r="E11" s="39"/>
      <c r="F11" s="39"/>
      <c r="G11" s="39"/>
    </row>
    <row r="12" spans="1:7" ht="14.25">
      <c r="A12" s="35"/>
      <c r="B12" s="35"/>
      <c r="C12" s="41"/>
      <c r="D12" s="42"/>
      <c r="E12" s="39"/>
      <c r="F12" s="39"/>
      <c r="G12" s="39"/>
    </row>
    <row r="13" spans="1:7" ht="14.25">
      <c r="A13" s="35"/>
      <c r="B13" s="35"/>
      <c r="C13" s="41"/>
      <c r="D13" s="42"/>
      <c r="E13" s="39"/>
      <c r="F13" s="39"/>
      <c r="G13" s="39"/>
    </row>
    <row r="14" spans="1:7" ht="14.25">
      <c r="A14" s="35"/>
      <c r="B14" s="35"/>
      <c r="C14" s="41"/>
      <c r="D14" s="42"/>
      <c r="E14" s="39"/>
      <c r="F14" s="39"/>
      <c r="G14" s="39"/>
    </row>
    <row r="15" spans="1:7" ht="14.25">
      <c r="A15" s="35"/>
      <c r="B15" s="35"/>
      <c r="C15" s="41"/>
      <c r="D15" s="42"/>
      <c r="E15" s="39"/>
      <c r="F15" s="39"/>
      <c r="G15" s="39"/>
    </row>
    <row r="16" spans="1:7" ht="14.25">
      <c r="A16" s="35"/>
      <c r="B16" s="35"/>
      <c r="C16" s="41"/>
      <c r="D16" s="42"/>
      <c r="E16" s="39"/>
      <c r="F16" s="39"/>
      <c r="G16" s="39"/>
    </row>
    <row r="17" spans="1:7" ht="14.25">
      <c r="A17" s="35"/>
      <c r="B17" s="35"/>
      <c r="C17" s="41"/>
      <c r="D17" s="42"/>
      <c r="E17" s="39"/>
      <c r="F17" s="39"/>
      <c r="G17" s="39"/>
    </row>
    <row r="18" spans="1:7" ht="14.25">
      <c r="A18" s="35"/>
      <c r="B18" s="35"/>
      <c r="C18" s="41"/>
      <c r="D18" s="42"/>
      <c r="E18" s="39"/>
      <c r="F18" s="39"/>
      <c r="G18" s="39"/>
    </row>
    <row r="19" spans="1:7" ht="14.25">
      <c r="A19" s="35"/>
      <c r="B19" s="35"/>
      <c r="C19" s="41"/>
      <c r="D19" s="42"/>
      <c r="E19" s="39"/>
      <c r="F19" s="39"/>
      <c r="G19" s="39"/>
    </row>
    <row r="20" spans="1:7" ht="14.25">
      <c r="A20" s="35"/>
      <c r="B20" s="36"/>
      <c r="C20" s="41"/>
      <c r="D20" s="42"/>
      <c r="E20" s="39"/>
      <c r="F20" s="39"/>
      <c r="G20" s="39"/>
    </row>
    <row r="21" spans="1:7" ht="14.25">
      <c r="A21" s="35"/>
      <c r="B21" s="35"/>
      <c r="C21" s="41"/>
      <c r="D21" s="42"/>
      <c r="E21" s="39"/>
      <c r="F21" s="39"/>
      <c r="G21" s="39"/>
    </row>
    <row r="22" spans="1:7" ht="14.25">
      <c r="A22" s="35"/>
      <c r="B22" s="35"/>
      <c r="C22" s="41"/>
      <c r="D22" s="42"/>
      <c r="E22" s="39"/>
      <c r="F22" s="39"/>
      <c r="G22" s="39"/>
    </row>
    <row r="23" spans="1:7" ht="14.25">
      <c r="A23" s="35"/>
      <c r="B23" s="35"/>
      <c r="C23" s="41"/>
      <c r="D23" s="42"/>
      <c r="E23" s="39"/>
      <c r="F23" s="39"/>
      <c r="G23" s="39"/>
    </row>
    <row r="24" spans="1:7" ht="14.25">
      <c r="A24" s="35"/>
      <c r="B24" s="35"/>
      <c r="C24" s="41"/>
      <c r="D24" s="42"/>
      <c r="E24" s="39"/>
      <c r="F24" s="39"/>
      <c r="G24" s="39"/>
    </row>
    <row r="25" spans="1:7" ht="15" thickBot="1">
      <c r="A25" s="35"/>
      <c r="B25" s="35"/>
      <c r="C25" s="41"/>
      <c r="D25" s="42"/>
      <c r="E25" s="39"/>
      <c r="F25" s="39"/>
      <c r="G25" s="39"/>
    </row>
    <row r="26" spans="1:7" ht="15" thickBot="1">
      <c r="A26" s="63"/>
      <c r="B26" s="64" t="s">
        <v>170</v>
      </c>
      <c r="C26" s="65"/>
      <c r="D26" s="66"/>
      <c r="E26" s="67"/>
      <c r="F26" s="67"/>
      <c r="G26" s="68"/>
    </row>
    <row r="27" spans="1:4" ht="18.75" customHeight="1">
      <c r="A27" s="37" t="s">
        <v>100</v>
      </c>
      <c r="B27" s="2"/>
      <c r="D27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7">
      <selection activeCell="E27" sqref="E27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2" spans="1:6" ht="21" customHeight="1">
      <c r="A2" s="113" t="s">
        <v>184</v>
      </c>
      <c r="B2" s="113"/>
      <c r="C2" s="113"/>
      <c r="D2" s="113"/>
      <c r="E2" s="113"/>
      <c r="F2" s="113"/>
    </row>
    <row r="3" spans="1:6" ht="15" customHeight="1">
      <c r="A3" s="123" t="s">
        <v>185</v>
      </c>
      <c r="B3" s="123"/>
      <c r="C3" s="123"/>
      <c r="F3" s="3" t="s">
        <v>1</v>
      </c>
    </row>
    <row r="4" spans="1:6" ht="22.5" customHeight="1">
      <c r="A4" s="114" t="s">
        <v>2</v>
      </c>
      <c r="B4" s="114"/>
      <c r="C4" s="114" t="s">
        <v>3</v>
      </c>
      <c r="D4" s="114"/>
      <c r="E4" s="114"/>
      <c r="F4" s="114"/>
    </row>
    <row r="5" spans="1:6" ht="30" customHeight="1">
      <c r="A5" s="4" t="s">
        <v>4</v>
      </c>
      <c r="B5" s="5" t="s">
        <v>167</v>
      </c>
      <c r="C5" s="4" t="s">
        <v>5</v>
      </c>
      <c r="D5" s="44" t="s">
        <v>171</v>
      </c>
      <c r="E5" s="69" t="s">
        <v>172</v>
      </c>
      <c r="F5" s="4" t="s">
        <v>173</v>
      </c>
    </row>
    <row r="6" spans="1:6" ht="22.5" customHeight="1">
      <c r="A6" s="6" t="s">
        <v>101</v>
      </c>
      <c r="B6" s="25">
        <v>13404462</v>
      </c>
      <c r="C6" s="8" t="s">
        <v>7</v>
      </c>
      <c r="D6" s="44"/>
      <c r="E6" s="12"/>
      <c r="F6" s="40"/>
    </row>
    <row r="7" spans="1:6" ht="22.5" customHeight="1">
      <c r="A7" s="70" t="s">
        <v>174</v>
      </c>
      <c r="B7" s="25">
        <v>13404462</v>
      </c>
      <c r="C7" s="12" t="s">
        <v>9</v>
      </c>
      <c r="D7" s="12"/>
      <c r="E7" s="46"/>
      <c r="F7" s="9"/>
    </row>
    <row r="8" spans="1:6" ht="22.5" customHeight="1">
      <c r="A8" s="70" t="s">
        <v>102</v>
      </c>
      <c r="B8" s="25"/>
      <c r="C8" s="12" t="s">
        <v>11</v>
      </c>
      <c r="D8" s="46"/>
      <c r="E8" s="46"/>
      <c r="F8" s="13"/>
    </row>
    <row r="9" spans="1:6" ht="22.5" customHeight="1">
      <c r="A9" s="14"/>
      <c r="B9" s="15"/>
      <c r="C9" s="12" t="s">
        <v>13</v>
      </c>
      <c r="D9" s="46"/>
      <c r="E9" s="46"/>
      <c r="F9" s="13"/>
    </row>
    <row r="10" spans="1:10" ht="22.5" customHeight="1">
      <c r="A10" s="14"/>
      <c r="B10" s="15"/>
      <c r="C10" s="12" t="s">
        <v>15</v>
      </c>
      <c r="D10" s="47"/>
      <c r="E10" s="47"/>
      <c r="F10" s="16"/>
      <c r="J10" s="48"/>
    </row>
    <row r="11" spans="1:6" ht="22.5" customHeight="1">
      <c r="A11" s="14"/>
      <c r="B11" s="15"/>
      <c r="C11" s="12" t="s">
        <v>17</v>
      </c>
      <c r="D11" s="49"/>
      <c r="E11" s="49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103</v>
      </c>
      <c r="B13" s="25"/>
      <c r="C13" s="12" t="s">
        <v>21</v>
      </c>
      <c r="D13" s="47"/>
      <c r="E13" s="47"/>
      <c r="F13" s="16"/>
    </row>
    <row r="14" spans="1:6" ht="22.5" customHeight="1">
      <c r="A14" s="45"/>
      <c r="B14" s="7"/>
      <c r="C14" s="12" t="s">
        <v>23</v>
      </c>
      <c r="D14" s="49"/>
      <c r="E14" s="49"/>
      <c r="F14" s="17"/>
    </row>
    <row r="15" spans="1:6" ht="22.5" customHeight="1">
      <c r="A15" s="45"/>
      <c r="B15" s="15"/>
      <c r="C15" s="12" t="s">
        <v>25</v>
      </c>
      <c r="D15" s="49"/>
      <c r="E15" s="49"/>
      <c r="F15" s="17"/>
    </row>
    <row r="16" spans="1:7" ht="22.5" customHeight="1">
      <c r="A16" s="14"/>
      <c r="B16" s="15"/>
      <c r="C16" s="12" t="s">
        <v>27</v>
      </c>
      <c r="D16" s="90">
        <v>13404462</v>
      </c>
      <c r="E16" s="90">
        <v>13404462</v>
      </c>
      <c r="F16" s="17"/>
      <c r="G16" s="48"/>
    </row>
    <row r="17" spans="1:6" ht="22.5" customHeight="1">
      <c r="A17" s="18"/>
      <c r="B17" s="11"/>
      <c r="C17" s="12" t="s">
        <v>29</v>
      </c>
      <c r="D17" s="49"/>
      <c r="E17" s="49"/>
      <c r="F17" s="17"/>
    </row>
    <row r="18" spans="1:6" ht="22.5" customHeight="1">
      <c r="A18" s="14"/>
      <c r="B18" s="7"/>
      <c r="C18" s="12" t="s">
        <v>31</v>
      </c>
      <c r="D18" s="49"/>
      <c r="E18" s="49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104</v>
      </c>
      <c r="D20" s="46"/>
      <c r="E20" s="46"/>
      <c r="F20" s="13"/>
    </row>
    <row r="21" spans="1:6" ht="22.5" customHeight="1">
      <c r="A21" s="14"/>
      <c r="B21" s="20"/>
      <c r="C21" s="12" t="s">
        <v>105</v>
      </c>
      <c r="D21" s="46"/>
      <c r="E21" s="46"/>
      <c r="F21" s="13"/>
    </row>
    <row r="22" spans="1:6" ht="22.5" customHeight="1">
      <c r="A22" s="14"/>
      <c r="B22" s="7"/>
      <c r="C22" s="12" t="s">
        <v>106</v>
      </c>
      <c r="D22" s="46"/>
      <c r="E22" s="46"/>
      <c r="F22" s="21"/>
    </row>
    <row r="23" spans="1:6" ht="22.5" customHeight="1">
      <c r="A23" s="14"/>
      <c r="B23" s="15"/>
      <c r="C23" s="12" t="s">
        <v>107</v>
      </c>
      <c r="D23" s="12"/>
      <c r="E23" s="12"/>
      <c r="F23" s="22"/>
    </row>
    <row r="24" spans="1:6" ht="22.5" customHeight="1">
      <c r="A24" s="14"/>
      <c r="B24" s="20"/>
      <c r="C24" s="12" t="s">
        <v>108</v>
      </c>
      <c r="D24" s="12"/>
      <c r="E24" s="12"/>
      <c r="F24" s="22"/>
    </row>
    <row r="25" spans="1:6" ht="16.5" customHeight="1">
      <c r="A25" s="23"/>
      <c r="B25" s="11"/>
      <c r="C25" s="12" t="s">
        <v>109</v>
      </c>
      <c r="D25" s="12"/>
      <c r="E25" s="12"/>
      <c r="F25" s="22"/>
    </row>
    <row r="26" spans="1:6" ht="20.25" customHeight="1">
      <c r="A26" s="24"/>
      <c r="B26" s="25"/>
      <c r="C26" s="12" t="s">
        <v>110</v>
      </c>
      <c r="D26" s="12"/>
      <c r="E26" s="12"/>
      <c r="F26" s="26"/>
    </row>
    <row r="27" spans="1:6" ht="20.25" customHeight="1">
      <c r="A27" s="23"/>
      <c r="B27" s="25"/>
      <c r="C27" s="27" t="s">
        <v>111</v>
      </c>
      <c r="D27" s="91">
        <v>13404462</v>
      </c>
      <c r="E27" s="91">
        <v>13404462</v>
      </c>
      <c r="F27" s="26"/>
    </row>
    <row r="28" spans="1:6" ht="20.25" customHeight="1">
      <c r="A28" s="24"/>
      <c r="B28" s="25"/>
      <c r="C28" s="27" t="s">
        <v>112</v>
      </c>
      <c r="D28" s="27"/>
      <c r="E28" s="27"/>
      <c r="F28" s="26"/>
    </row>
    <row r="29" spans="1:6" ht="17.25" customHeight="1">
      <c r="A29" s="28" t="s">
        <v>49</v>
      </c>
      <c r="B29" s="7">
        <f>SUM(B7:B13)</f>
        <v>13404462</v>
      </c>
      <c r="C29" s="29" t="s">
        <v>50</v>
      </c>
      <c r="D29" s="91">
        <v>13404462</v>
      </c>
      <c r="E29" s="91">
        <v>13404462</v>
      </c>
      <c r="F29" s="26"/>
    </row>
  </sheetData>
  <mergeCells count="4">
    <mergeCell ref="A2:F2"/>
    <mergeCell ref="A4:B4"/>
    <mergeCell ref="C4:F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X42"/>
  <sheetViews>
    <sheetView workbookViewId="0" topLeftCell="A1">
      <selection activeCell="C9" sqref="C9:C10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2" spans="1:7" ht="49.5" customHeight="1">
      <c r="A2" s="110" t="s">
        <v>186</v>
      </c>
      <c r="B2" s="113"/>
      <c r="C2" s="113"/>
      <c r="D2" s="113"/>
      <c r="E2" s="113"/>
      <c r="F2" s="43"/>
      <c r="G2" s="43"/>
    </row>
    <row r="3" spans="1:7" ht="15" customHeight="1">
      <c r="A3" s="115" t="s">
        <v>185</v>
      </c>
      <c r="B3" s="115"/>
      <c r="C3" s="115"/>
      <c r="E3" s="3" t="s">
        <v>1</v>
      </c>
      <c r="G3" s="3"/>
    </row>
    <row r="4" spans="1:232" ht="28.5" customHeight="1">
      <c r="A4" s="111" t="s">
        <v>113</v>
      </c>
      <c r="B4" s="111"/>
      <c r="C4" s="111" t="s">
        <v>114</v>
      </c>
      <c r="D4" s="111" t="s">
        <v>115</v>
      </c>
      <c r="E4" s="111" t="s">
        <v>116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50" t="s">
        <v>117</v>
      </c>
      <c r="B5" s="50" t="s">
        <v>118</v>
      </c>
      <c r="C5" s="111"/>
      <c r="D5" s="111"/>
      <c r="E5" s="111"/>
    </row>
    <row r="6" spans="1:5" s="34" customFormat="1" ht="21" customHeight="1">
      <c r="A6" s="126" t="s">
        <v>95</v>
      </c>
      <c r="B6" s="128"/>
      <c r="C6" s="88">
        <f>SUM(D6:E6)</f>
        <v>13404462</v>
      </c>
      <c r="D6" s="88">
        <v>1319585</v>
      </c>
      <c r="E6" s="88">
        <v>12084877</v>
      </c>
    </row>
    <row r="7" spans="1:5" ht="14.25">
      <c r="A7" s="92">
        <v>213</v>
      </c>
      <c r="B7" s="93" t="s">
        <v>188</v>
      </c>
      <c r="C7" s="88">
        <f>SUM(D7:E7)</f>
        <v>13404462</v>
      </c>
      <c r="D7" s="88">
        <v>1319585</v>
      </c>
      <c r="E7" s="88">
        <v>12084877</v>
      </c>
    </row>
    <row r="8" spans="1:5" ht="14.25">
      <c r="A8" s="92">
        <v>21301</v>
      </c>
      <c r="B8" s="93" t="s">
        <v>189</v>
      </c>
      <c r="C8" s="88">
        <f>SUM(D8:E8)</f>
        <v>13404462</v>
      </c>
      <c r="D8" s="88">
        <v>1319585</v>
      </c>
      <c r="E8" s="88">
        <v>12084877</v>
      </c>
    </row>
    <row r="9" spans="1:5" ht="14.25">
      <c r="A9" s="92">
        <v>2130101</v>
      </c>
      <c r="B9" s="92" t="s">
        <v>70</v>
      </c>
      <c r="C9" s="88">
        <f>SUM(D9:E9)</f>
        <v>1319585</v>
      </c>
      <c r="D9" s="88">
        <v>1319585</v>
      </c>
      <c r="E9" s="88"/>
    </row>
    <row r="10" spans="1:5" ht="14.25">
      <c r="A10" s="92">
        <v>2130199</v>
      </c>
      <c r="B10" s="92" t="s">
        <v>190</v>
      </c>
      <c r="C10" s="88">
        <f>SUM(D10:E10)</f>
        <v>12084877</v>
      </c>
      <c r="D10" s="87"/>
      <c r="E10" s="88">
        <v>12084877</v>
      </c>
    </row>
    <row r="11" spans="1:5" ht="14.25">
      <c r="A11" s="35"/>
      <c r="B11" s="35"/>
      <c r="C11" s="88"/>
      <c r="D11" s="87"/>
      <c r="E11" s="88"/>
    </row>
    <row r="12" spans="1:5" ht="14.25">
      <c r="A12" s="35"/>
      <c r="B12" s="35"/>
      <c r="C12" s="39"/>
      <c r="D12" s="42"/>
      <c r="E12" s="39"/>
    </row>
    <row r="13" spans="1:5" ht="14.25">
      <c r="A13" s="35"/>
      <c r="B13" s="35"/>
      <c r="C13" s="39"/>
      <c r="D13" s="42"/>
      <c r="E13" s="39"/>
    </row>
    <row r="14" spans="1:5" ht="14.25">
      <c r="A14" s="35"/>
      <c r="B14" s="35"/>
      <c r="C14" s="39"/>
      <c r="D14" s="42"/>
      <c r="E14" s="39"/>
    </row>
    <row r="15" spans="1:5" ht="14.25">
      <c r="A15" s="35"/>
      <c r="B15" s="35"/>
      <c r="C15" s="39"/>
      <c r="D15" s="42"/>
      <c r="E15" s="39"/>
    </row>
    <row r="16" spans="1:5" ht="14.25">
      <c r="A16" s="35"/>
      <c r="B16" s="35"/>
      <c r="C16" s="39"/>
      <c r="D16" s="42"/>
      <c r="E16" s="39"/>
    </row>
    <row r="17" spans="1:5" ht="14.25">
      <c r="A17" s="35"/>
      <c r="B17" s="35"/>
      <c r="C17" s="39"/>
      <c r="D17" s="42"/>
      <c r="E17" s="39"/>
    </row>
    <row r="18" spans="1:5" ht="14.25">
      <c r="A18" s="35"/>
      <c r="B18" s="35"/>
      <c r="C18" s="39"/>
      <c r="D18" s="42"/>
      <c r="E18" s="39"/>
    </row>
    <row r="19" spans="1:5" ht="14.25">
      <c r="A19" s="35"/>
      <c r="B19" s="35"/>
      <c r="C19" s="39"/>
      <c r="D19" s="42"/>
      <c r="E19" s="39"/>
    </row>
    <row r="20" spans="1:5" ht="14.25">
      <c r="A20" s="35"/>
      <c r="B20" s="36"/>
      <c r="C20" s="39"/>
      <c r="D20" s="42"/>
      <c r="E20" s="39"/>
    </row>
    <row r="21" spans="1:5" ht="14.25">
      <c r="A21" s="35"/>
      <c r="B21" s="35"/>
      <c r="C21" s="39"/>
      <c r="D21" s="42"/>
      <c r="E21" s="39"/>
    </row>
    <row r="22" spans="1:5" ht="14.25">
      <c r="A22" s="35"/>
      <c r="B22" s="35"/>
      <c r="C22" s="39"/>
      <c r="D22" s="42"/>
      <c r="E22" s="39"/>
    </row>
    <row r="23" spans="1:5" ht="14.25">
      <c r="A23" s="35"/>
      <c r="B23" s="35"/>
      <c r="C23" s="39"/>
      <c r="D23" s="42"/>
      <c r="E23" s="39"/>
    </row>
    <row r="24" spans="1:5" ht="14.25">
      <c r="A24" s="35"/>
      <c r="B24" s="35"/>
      <c r="C24" s="39"/>
      <c r="D24" s="42"/>
      <c r="E24" s="39"/>
    </row>
    <row r="25" spans="1:5" ht="14.25">
      <c r="A25" s="35"/>
      <c r="B25" s="35"/>
      <c r="C25" s="39"/>
      <c r="D25" s="42"/>
      <c r="E25" s="39"/>
    </row>
    <row r="26" spans="1:5" ht="14.25">
      <c r="A26" s="35"/>
      <c r="B26" s="35"/>
      <c r="C26" s="39"/>
      <c r="D26" s="42"/>
      <c r="E26" s="39"/>
    </row>
    <row r="27" spans="1:5" ht="14.25">
      <c r="A27" s="35"/>
      <c r="B27" s="35"/>
      <c r="C27" s="39"/>
      <c r="D27" s="42"/>
      <c r="E27" s="39"/>
    </row>
    <row r="28" spans="1:5" ht="14.25">
      <c r="A28" s="35"/>
      <c r="B28" s="35"/>
      <c r="C28" s="39"/>
      <c r="D28" s="42"/>
      <c r="E28" s="39"/>
    </row>
    <row r="29" spans="1:5" ht="14.25">
      <c r="A29" s="35"/>
      <c r="B29" s="35"/>
      <c r="C29" s="39"/>
      <c r="D29" s="42"/>
      <c r="E29" s="39"/>
    </row>
    <row r="30" spans="1:5" ht="14.25">
      <c r="A30" s="35"/>
      <c r="B30" s="35"/>
      <c r="C30" s="39"/>
      <c r="D30" s="42"/>
      <c r="E30" s="39"/>
    </row>
    <row r="31" spans="1:5" ht="14.25">
      <c r="A31" s="35"/>
      <c r="B31" s="35"/>
      <c r="C31" s="39"/>
      <c r="D31" s="42"/>
      <c r="E31" s="39"/>
    </row>
    <row r="32" spans="1:5" ht="14.25">
      <c r="A32" s="35"/>
      <c r="B32" s="35"/>
      <c r="C32" s="39"/>
      <c r="D32" s="42"/>
      <c r="E32" s="39"/>
    </row>
    <row r="33" spans="1:5" ht="14.25">
      <c r="A33" s="35"/>
      <c r="B33" s="35"/>
      <c r="C33" s="39"/>
      <c r="D33" s="42"/>
      <c r="E33" s="39"/>
    </row>
    <row r="34" spans="1:5" ht="14.25">
      <c r="A34" s="35"/>
      <c r="B34" s="35"/>
      <c r="C34" s="39"/>
      <c r="D34" s="42"/>
      <c r="E34" s="39"/>
    </row>
    <row r="35" spans="1:5" ht="14.25">
      <c r="A35" s="35"/>
      <c r="B35" s="35"/>
      <c r="C35" s="39"/>
      <c r="D35" s="42"/>
      <c r="E35" s="39"/>
    </row>
    <row r="36" spans="1:5" ht="14.25">
      <c r="A36" s="35"/>
      <c r="B36" s="35"/>
      <c r="C36" s="39"/>
      <c r="D36" s="42"/>
      <c r="E36" s="39"/>
    </row>
    <row r="37" spans="1:5" ht="14.25">
      <c r="A37" s="35"/>
      <c r="B37" s="35"/>
      <c r="C37" s="39"/>
      <c r="D37" s="42"/>
      <c r="E37" s="39"/>
    </row>
    <row r="38" spans="1:5" ht="14.25">
      <c r="A38" s="35"/>
      <c r="B38" s="36"/>
      <c r="C38" s="39"/>
      <c r="D38" s="42"/>
      <c r="E38" s="39"/>
    </row>
    <row r="39" spans="1:5" ht="14.25">
      <c r="A39" s="35"/>
      <c r="B39" s="35"/>
      <c r="C39" s="39"/>
      <c r="D39" s="42"/>
      <c r="E39" s="39"/>
    </row>
    <row r="40" spans="1:5" ht="14.25">
      <c r="A40" s="35"/>
      <c r="B40" s="35"/>
      <c r="C40" s="39"/>
      <c r="D40" s="42"/>
      <c r="E40" s="39"/>
    </row>
    <row r="41" spans="1:5" ht="14.25">
      <c r="A41" s="126" t="s">
        <v>170</v>
      </c>
      <c r="B41" s="127"/>
      <c r="C41" s="127"/>
      <c r="D41" s="127"/>
      <c r="E41" s="128"/>
    </row>
    <row r="42" spans="1:4" ht="14.25">
      <c r="A42" s="37" t="s">
        <v>119</v>
      </c>
      <c r="B42" s="2"/>
      <c r="D42" s="2"/>
    </row>
  </sheetData>
  <mergeCells count="8">
    <mergeCell ref="A41:E41"/>
    <mergeCell ref="A6:B6"/>
    <mergeCell ref="A2:E2"/>
    <mergeCell ref="A4:B4"/>
    <mergeCell ref="C4:C5"/>
    <mergeCell ref="D4:D5"/>
    <mergeCell ref="E4:E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V42"/>
  <sheetViews>
    <sheetView workbookViewId="0" topLeftCell="A7">
      <selection activeCell="E20" sqref="E20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8.375" style="94" customWidth="1"/>
    <col min="4" max="4" width="17.00390625" style="0" customWidth="1"/>
  </cols>
  <sheetData>
    <row r="2" spans="1:7" ht="44.25" customHeight="1">
      <c r="A2" s="131" t="s">
        <v>191</v>
      </c>
      <c r="B2" s="132"/>
      <c r="C2" s="132"/>
      <c r="D2" s="43"/>
      <c r="E2" s="43"/>
      <c r="F2" s="43"/>
      <c r="G2" s="43"/>
    </row>
    <row r="3" spans="1:7" ht="15" customHeight="1">
      <c r="A3" s="115" t="s">
        <v>185</v>
      </c>
      <c r="B3" s="115"/>
      <c r="C3" s="95" t="s">
        <v>1</v>
      </c>
      <c r="E3" s="3"/>
      <c r="G3" s="3"/>
    </row>
    <row r="4" spans="1:230" ht="28.5" customHeight="1">
      <c r="A4" s="111" t="s">
        <v>120</v>
      </c>
      <c r="B4" s="111"/>
      <c r="C4" s="133" t="s">
        <v>121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50" t="s">
        <v>117</v>
      </c>
      <c r="B5" s="50" t="s">
        <v>118</v>
      </c>
      <c r="C5" s="133"/>
    </row>
    <row r="6" spans="1:3" s="97" customFormat="1" ht="21" customHeight="1">
      <c r="A6" s="126" t="s">
        <v>95</v>
      </c>
      <c r="B6" s="128"/>
      <c r="C6" s="96">
        <f>C7+C16+C39</f>
        <v>1319585</v>
      </c>
    </row>
    <row r="7" spans="1:3" s="101" customFormat="1" ht="12">
      <c r="A7" s="98">
        <v>301</v>
      </c>
      <c r="B7" s="99" t="s">
        <v>192</v>
      </c>
      <c r="C7" s="100">
        <v>1046700</v>
      </c>
    </row>
    <row r="8" spans="1:3" s="101" customFormat="1" ht="12">
      <c r="A8" s="102">
        <v>30101</v>
      </c>
      <c r="B8" s="103" t="s">
        <v>122</v>
      </c>
      <c r="C8" s="100">
        <v>416895</v>
      </c>
    </row>
    <row r="9" spans="1:3" s="101" customFormat="1" ht="12">
      <c r="A9" s="102">
        <v>30102</v>
      </c>
      <c r="B9" s="103" t="s">
        <v>123</v>
      </c>
      <c r="C9" s="100">
        <v>333000</v>
      </c>
    </row>
    <row r="10" spans="1:3" s="101" customFormat="1" ht="12">
      <c r="A10" s="102">
        <v>30103</v>
      </c>
      <c r="B10" s="103" t="s">
        <v>124</v>
      </c>
      <c r="C10" s="100">
        <v>34741</v>
      </c>
    </row>
    <row r="11" spans="1:3" s="101" customFormat="1" ht="12">
      <c r="A11" s="102">
        <v>30104</v>
      </c>
      <c r="B11" s="103" t="s">
        <v>125</v>
      </c>
      <c r="C11" s="100">
        <v>72261</v>
      </c>
    </row>
    <row r="12" spans="1:3" s="101" customFormat="1" ht="12">
      <c r="A12" s="102">
        <v>30106</v>
      </c>
      <c r="B12" s="103" t="s">
        <v>126</v>
      </c>
      <c r="C12" s="100"/>
    </row>
    <row r="13" spans="1:3" s="101" customFormat="1" ht="12">
      <c r="A13" s="102">
        <v>30107</v>
      </c>
      <c r="B13" s="103" t="s">
        <v>127</v>
      </c>
      <c r="C13" s="100"/>
    </row>
    <row r="14" spans="1:3" s="101" customFormat="1" ht="12">
      <c r="A14" s="102">
        <v>30108</v>
      </c>
      <c r="B14" s="103" t="s">
        <v>193</v>
      </c>
      <c r="C14" s="100">
        <v>156927</v>
      </c>
    </row>
    <row r="15" spans="1:3" s="101" customFormat="1" ht="12">
      <c r="A15" s="102">
        <v>30199</v>
      </c>
      <c r="B15" s="103" t="s">
        <v>128</v>
      </c>
      <c r="C15" s="100">
        <v>32876</v>
      </c>
    </row>
    <row r="16" spans="1:3" s="101" customFormat="1" ht="12">
      <c r="A16" s="98">
        <v>302</v>
      </c>
      <c r="B16" s="99" t="s">
        <v>194</v>
      </c>
      <c r="C16" s="100">
        <f>SUM(C17:C38)</f>
        <v>182898</v>
      </c>
    </row>
    <row r="17" spans="1:3" s="101" customFormat="1" ht="12">
      <c r="A17" s="102">
        <v>30201</v>
      </c>
      <c r="B17" s="103" t="s">
        <v>129</v>
      </c>
      <c r="C17" s="100">
        <v>71000</v>
      </c>
    </row>
    <row r="18" spans="1:3" s="101" customFormat="1" ht="12">
      <c r="A18" s="102">
        <v>30202</v>
      </c>
      <c r="B18" s="103" t="s">
        <v>130</v>
      </c>
      <c r="C18" s="100"/>
    </row>
    <row r="19" spans="1:3" s="101" customFormat="1" ht="12">
      <c r="A19" s="102">
        <v>30203</v>
      </c>
      <c r="B19" s="103" t="s">
        <v>131</v>
      </c>
      <c r="C19" s="100"/>
    </row>
    <row r="20" spans="1:3" s="101" customFormat="1" ht="12">
      <c r="A20" s="102">
        <v>30204</v>
      </c>
      <c r="B20" s="103" t="s">
        <v>132</v>
      </c>
      <c r="C20" s="100"/>
    </row>
    <row r="21" spans="1:3" s="101" customFormat="1" ht="12">
      <c r="A21" s="102">
        <v>30205</v>
      </c>
      <c r="B21" s="103" t="s">
        <v>133</v>
      </c>
      <c r="C21" s="100">
        <v>2000</v>
      </c>
    </row>
    <row r="22" spans="1:3" s="101" customFormat="1" ht="12">
      <c r="A22" s="102">
        <v>30206</v>
      </c>
      <c r="B22" s="103" t="s">
        <v>134</v>
      </c>
      <c r="C22" s="100">
        <v>15000</v>
      </c>
    </row>
    <row r="23" spans="1:3" s="101" customFormat="1" ht="12">
      <c r="A23" s="102">
        <v>30207</v>
      </c>
      <c r="B23" s="103" t="s">
        <v>135</v>
      </c>
      <c r="C23" s="100"/>
    </row>
    <row r="24" spans="1:3" s="101" customFormat="1" ht="12">
      <c r="A24" s="102">
        <v>30208</v>
      </c>
      <c r="B24" s="103" t="s">
        <v>136</v>
      </c>
      <c r="C24" s="100"/>
    </row>
    <row r="25" spans="1:3" s="101" customFormat="1" ht="12">
      <c r="A25" s="102">
        <v>30211</v>
      </c>
      <c r="B25" s="103" t="s">
        <v>137</v>
      </c>
      <c r="C25" s="100">
        <v>30000</v>
      </c>
    </row>
    <row r="26" spans="1:3" s="101" customFormat="1" ht="12">
      <c r="A26" s="102">
        <v>30212</v>
      </c>
      <c r="B26" s="103" t="s">
        <v>138</v>
      </c>
      <c r="C26" s="100"/>
    </row>
    <row r="27" spans="1:3" s="101" customFormat="1" ht="12">
      <c r="A27" s="102">
        <v>30213</v>
      </c>
      <c r="B27" s="103" t="s">
        <v>139</v>
      </c>
      <c r="C27" s="100">
        <v>1000</v>
      </c>
    </row>
    <row r="28" spans="1:3" s="101" customFormat="1" ht="12">
      <c r="A28" s="102">
        <v>30214</v>
      </c>
      <c r="B28" s="103" t="s">
        <v>202</v>
      </c>
      <c r="C28" s="100">
        <v>8338</v>
      </c>
    </row>
    <row r="29" spans="1:3" s="101" customFormat="1" ht="12">
      <c r="A29" s="102">
        <v>30215</v>
      </c>
      <c r="B29" s="103" t="s">
        <v>140</v>
      </c>
      <c r="C29" s="100"/>
    </row>
    <row r="30" spans="1:3" s="101" customFormat="1" ht="12">
      <c r="A30" s="102">
        <v>30216</v>
      </c>
      <c r="B30" s="103" t="s">
        <v>141</v>
      </c>
      <c r="C30" s="100">
        <v>6000</v>
      </c>
    </row>
    <row r="31" spans="1:3" s="101" customFormat="1" ht="12">
      <c r="A31" s="102">
        <v>30217</v>
      </c>
      <c r="B31" s="103" t="s">
        <v>142</v>
      </c>
      <c r="C31" s="100">
        <v>20000</v>
      </c>
    </row>
    <row r="32" spans="1:3" s="101" customFormat="1" ht="12">
      <c r="A32" s="102">
        <v>30218</v>
      </c>
      <c r="B32" s="103" t="s">
        <v>143</v>
      </c>
      <c r="C32" s="100"/>
    </row>
    <row r="33" spans="1:3" s="101" customFormat="1" ht="12">
      <c r="A33" s="102">
        <v>30225</v>
      </c>
      <c r="B33" s="103" t="s">
        <v>144</v>
      </c>
      <c r="C33" s="100"/>
    </row>
    <row r="34" spans="1:3" s="101" customFormat="1" ht="12">
      <c r="A34" s="102">
        <v>30226</v>
      </c>
      <c r="B34" s="103" t="s">
        <v>145</v>
      </c>
      <c r="C34" s="100"/>
    </row>
    <row r="35" spans="1:3" s="101" customFormat="1" ht="12">
      <c r="A35" s="102">
        <v>30227</v>
      </c>
      <c r="B35" s="103" t="s">
        <v>146</v>
      </c>
      <c r="C35" s="100"/>
    </row>
    <row r="36" spans="1:3" s="101" customFormat="1" ht="13.5" customHeight="1">
      <c r="A36" s="102">
        <v>30228</v>
      </c>
      <c r="B36" s="103" t="s">
        <v>147</v>
      </c>
      <c r="C36" s="100">
        <v>8338</v>
      </c>
    </row>
    <row r="37" spans="1:3" s="101" customFormat="1" ht="12">
      <c r="A37" s="102">
        <v>30229</v>
      </c>
      <c r="B37" s="103" t="s">
        <v>148</v>
      </c>
      <c r="C37" s="100">
        <v>10422</v>
      </c>
    </row>
    <row r="38" spans="1:3" s="101" customFormat="1" ht="12">
      <c r="A38" s="102">
        <v>30230</v>
      </c>
      <c r="B38" s="103" t="s">
        <v>149</v>
      </c>
      <c r="C38" s="100">
        <v>10800</v>
      </c>
    </row>
    <row r="39" spans="1:3" s="101" customFormat="1" ht="12">
      <c r="A39" s="89">
        <v>303</v>
      </c>
      <c r="B39" s="104" t="s">
        <v>195</v>
      </c>
      <c r="C39" s="100">
        <v>89987</v>
      </c>
    </row>
    <row r="40" spans="1:3" s="101" customFormat="1" ht="12">
      <c r="A40" s="105">
        <v>30311</v>
      </c>
      <c r="B40" s="106" t="s">
        <v>196</v>
      </c>
      <c r="C40" s="107">
        <v>89987</v>
      </c>
    </row>
    <row r="41" spans="1:3" s="101" customFormat="1" ht="12">
      <c r="A41" s="112"/>
      <c r="B41" s="129"/>
      <c r="C41" s="130"/>
    </row>
    <row r="42" spans="1:4" s="101" customFormat="1" ht="12">
      <c r="A42" s="101" t="s">
        <v>197</v>
      </c>
      <c r="B42" s="58"/>
      <c r="C42" s="108"/>
      <c r="D42" s="58"/>
    </row>
  </sheetData>
  <mergeCells count="6">
    <mergeCell ref="A41:C41"/>
    <mergeCell ref="A2:C2"/>
    <mergeCell ref="A4:B4"/>
    <mergeCell ref="C4:C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U38"/>
  <sheetViews>
    <sheetView workbookViewId="0" topLeftCell="A13">
      <selection activeCell="A1" sqref="A1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2" spans="1:6" ht="51" customHeight="1">
      <c r="A2" s="139" t="s">
        <v>198</v>
      </c>
      <c r="B2" s="140"/>
      <c r="C2" s="140"/>
      <c r="D2" s="140"/>
      <c r="E2" s="140"/>
      <c r="F2" s="43"/>
    </row>
    <row r="3" spans="1:6" s="61" customFormat="1" ht="15" customHeight="1">
      <c r="A3" s="123" t="s">
        <v>199</v>
      </c>
      <c r="B3" s="123"/>
      <c r="C3" s="123"/>
      <c r="D3" s="59"/>
      <c r="E3" s="59" t="s">
        <v>165</v>
      </c>
      <c r="F3" s="60"/>
    </row>
    <row r="4" spans="1:229" ht="28.5" customHeight="1">
      <c r="A4" s="141" t="s">
        <v>150</v>
      </c>
      <c r="B4" s="114" t="s">
        <v>62</v>
      </c>
      <c r="C4" s="142" t="s">
        <v>168</v>
      </c>
      <c r="D4" s="114"/>
      <c r="E4" s="11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41"/>
      <c r="B5" s="114"/>
      <c r="C5" s="51" t="s">
        <v>151</v>
      </c>
      <c r="D5" s="51" t="s">
        <v>96</v>
      </c>
      <c r="E5" s="51" t="s">
        <v>97</v>
      </c>
    </row>
    <row r="6" spans="1:5" s="34" customFormat="1" ht="26.25" customHeight="1">
      <c r="A6" s="137" t="s">
        <v>158</v>
      </c>
      <c r="B6" s="138"/>
      <c r="C6" s="109">
        <v>0</v>
      </c>
      <c r="D6" s="109">
        <v>0</v>
      </c>
      <c r="E6" s="109">
        <v>0</v>
      </c>
    </row>
    <row r="7" spans="1:5" ht="14.25">
      <c r="A7" s="52">
        <v>208</v>
      </c>
      <c r="B7" s="53" t="s">
        <v>152</v>
      </c>
      <c r="C7" s="39"/>
      <c r="D7" s="39"/>
      <c r="E7" s="39"/>
    </row>
    <row r="8" spans="1:5" ht="24">
      <c r="A8" s="52">
        <v>20822</v>
      </c>
      <c r="B8" s="54" t="s">
        <v>72</v>
      </c>
      <c r="C8" s="39"/>
      <c r="D8" s="39"/>
      <c r="E8" s="39"/>
    </row>
    <row r="9" spans="1:5" ht="14.25">
      <c r="A9" s="52">
        <v>2082201</v>
      </c>
      <c r="B9" s="54" t="s">
        <v>73</v>
      </c>
      <c r="C9" s="39"/>
      <c r="D9" s="39"/>
      <c r="E9" s="39"/>
    </row>
    <row r="10" spans="1:5" ht="14.25">
      <c r="A10" s="52">
        <v>2082202</v>
      </c>
      <c r="B10" s="54" t="s">
        <v>74</v>
      </c>
      <c r="C10" s="39"/>
      <c r="D10" s="39"/>
      <c r="E10" s="39"/>
    </row>
    <row r="11" spans="1:5" ht="24">
      <c r="A11" s="52">
        <v>2082299</v>
      </c>
      <c r="B11" s="54" t="s">
        <v>75</v>
      </c>
      <c r="C11" s="39"/>
      <c r="D11" s="39"/>
      <c r="E11" s="39"/>
    </row>
    <row r="12" spans="1:5" ht="14.25">
      <c r="A12" s="52">
        <v>20823</v>
      </c>
      <c r="B12" s="54" t="s">
        <v>76</v>
      </c>
      <c r="C12" s="39"/>
      <c r="D12" s="39"/>
      <c r="E12" s="39"/>
    </row>
    <row r="13" spans="1:5" ht="14.25">
      <c r="A13" s="52">
        <v>2082301</v>
      </c>
      <c r="B13" s="54" t="s">
        <v>73</v>
      </c>
      <c r="C13" s="39"/>
      <c r="D13" s="39"/>
      <c r="E13" s="39"/>
    </row>
    <row r="14" spans="1:5" ht="14.25">
      <c r="A14" s="52">
        <v>2082302</v>
      </c>
      <c r="B14" s="54" t="s">
        <v>74</v>
      </c>
      <c r="C14" s="39"/>
      <c r="D14" s="39"/>
      <c r="E14" s="39"/>
    </row>
    <row r="15" spans="1:5" ht="24">
      <c r="A15" s="52">
        <v>2082399</v>
      </c>
      <c r="B15" s="55" t="s">
        <v>77</v>
      </c>
      <c r="C15" s="39"/>
      <c r="D15" s="39"/>
      <c r="E15" s="39"/>
    </row>
    <row r="16" spans="1:5" ht="14.25">
      <c r="A16" s="52">
        <v>212</v>
      </c>
      <c r="B16" s="53" t="s">
        <v>153</v>
      </c>
      <c r="C16" s="39"/>
      <c r="D16" s="39"/>
      <c r="E16" s="39"/>
    </row>
    <row r="17" spans="1:5" ht="14.25">
      <c r="A17" s="52">
        <v>21207</v>
      </c>
      <c r="B17" s="53" t="s">
        <v>78</v>
      </c>
      <c r="C17" s="39"/>
      <c r="D17" s="39"/>
      <c r="E17" s="39"/>
    </row>
    <row r="18" spans="1:5" ht="14.25">
      <c r="A18" s="52">
        <v>2120703</v>
      </c>
      <c r="B18" s="56" t="s">
        <v>71</v>
      </c>
      <c r="C18" s="39"/>
      <c r="D18" s="39"/>
      <c r="E18" s="39"/>
    </row>
    <row r="19" spans="1:5" ht="14.25">
      <c r="A19" s="52">
        <v>2120799</v>
      </c>
      <c r="B19" s="55" t="s">
        <v>80</v>
      </c>
      <c r="C19" s="39"/>
      <c r="D19" s="39"/>
      <c r="E19" s="39"/>
    </row>
    <row r="20" spans="1:5" ht="24">
      <c r="A20" s="52">
        <v>21208</v>
      </c>
      <c r="B20" s="53" t="s">
        <v>81</v>
      </c>
      <c r="C20" s="39"/>
      <c r="D20" s="39"/>
      <c r="E20" s="39"/>
    </row>
    <row r="21" spans="1:5" ht="14.25">
      <c r="A21" s="52">
        <v>2120801</v>
      </c>
      <c r="B21" s="55" t="s">
        <v>82</v>
      </c>
      <c r="C21" s="39"/>
      <c r="D21" s="39"/>
      <c r="E21" s="39"/>
    </row>
    <row r="22" spans="1:5" ht="14.25">
      <c r="A22" s="52">
        <v>2120802</v>
      </c>
      <c r="B22" s="55" t="s">
        <v>83</v>
      </c>
      <c r="C22" s="39"/>
      <c r="D22" s="39"/>
      <c r="E22" s="39"/>
    </row>
    <row r="23" spans="1:5" ht="14.25">
      <c r="A23" s="52">
        <v>2120803</v>
      </c>
      <c r="B23" s="55" t="s">
        <v>84</v>
      </c>
      <c r="C23" s="39"/>
      <c r="D23" s="39"/>
      <c r="E23" s="39"/>
    </row>
    <row r="24" spans="1:5" ht="14.25">
      <c r="A24" s="52">
        <v>2120804</v>
      </c>
      <c r="B24" s="55" t="s">
        <v>85</v>
      </c>
      <c r="C24" s="39"/>
      <c r="D24" s="39"/>
      <c r="E24" s="39"/>
    </row>
    <row r="25" spans="1:5" ht="14.25">
      <c r="A25" s="52">
        <v>2120806</v>
      </c>
      <c r="B25" s="55" t="s">
        <v>86</v>
      </c>
      <c r="C25" s="39"/>
      <c r="D25" s="39"/>
      <c r="E25" s="39"/>
    </row>
    <row r="26" spans="1:5" ht="14.25">
      <c r="A26" s="52">
        <v>2120807</v>
      </c>
      <c r="B26" s="55" t="s">
        <v>79</v>
      </c>
      <c r="C26" s="39"/>
      <c r="D26" s="39"/>
      <c r="E26" s="39"/>
    </row>
    <row r="27" spans="1:5" ht="24">
      <c r="A27" s="52">
        <v>2120899</v>
      </c>
      <c r="B27" s="55" t="s">
        <v>87</v>
      </c>
      <c r="C27" s="39"/>
      <c r="D27" s="39"/>
      <c r="E27" s="39"/>
    </row>
    <row r="28" spans="1:5" ht="14.25">
      <c r="A28" s="52">
        <v>21209</v>
      </c>
      <c r="B28" s="53" t="s">
        <v>88</v>
      </c>
      <c r="C28" s="39"/>
      <c r="D28" s="39"/>
      <c r="E28" s="39"/>
    </row>
    <row r="29" spans="1:5" ht="14.25">
      <c r="A29" s="52">
        <v>2120901</v>
      </c>
      <c r="B29" s="55" t="s">
        <v>89</v>
      </c>
      <c r="C29" s="39"/>
      <c r="D29" s="39"/>
      <c r="E29" s="39"/>
    </row>
    <row r="30" spans="1:5" ht="24">
      <c r="A30" s="52">
        <v>2120999</v>
      </c>
      <c r="B30" s="55" t="s">
        <v>90</v>
      </c>
      <c r="C30" s="39"/>
      <c r="D30" s="39"/>
      <c r="E30" s="39"/>
    </row>
    <row r="31" spans="1:5" ht="14.25">
      <c r="A31" s="52">
        <v>21210</v>
      </c>
      <c r="B31" s="53" t="s">
        <v>91</v>
      </c>
      <c r="C31" s="39"/>
      <c r="D31" s="39"/>
      <c r="E31" s="39"/>
    </row>
    <row r="32" spans="1:5" ht="14.25">
      <c r="A32" s="52">
        <v>2121001</v>
      </c>
      <c r="B32" s="55" t="s">
        <v>154</v>
      </c>
      <c r="C32" s="39"/>
      <c r="D32" s="39"/>
      <c r="E32" s="39"/>
    </row>
    <row r="33" spans="1:5" ht="14.25">
      <c r="A33" s="52">
        <v>2121002</v>
      </c>
      <c r="B33" s="55" t="s">
        <v>155</v>
      </c>
      <c r="C33" s="39"/>
      <c r="D33" s="39"/>
      <c r="E33" s="39"/>
    </row>
    <row r="34" spans="1:5" ht="14.25">
      <c r="A34" s="52">
        <v>2121099</v>
      </c>
      <c r="B34" s="55" t="s">
        <v>156</v>
      </c>
      <c r="C34" s="39"/>
      <c r="D34" s="39"/>
      <c r="E34" s="39"/>
    </row>
    <row r="35" spans="1:5" ht="14.25">
      <c r="A35" s="52">
        <v>21211</v>
      </c>
      <c r="B35" s="53" t="s">
        <v>92</v>
      </c>
      <c r="C35" s="39"/>
      <c r="D35" s="39"/>
      <c r="E35" s="39"/>
    </row>
    <row r="36" spans="1:5" ht="14.25">
      <c r="A36" s="52">
        <v>2121201</v>
      </c>
      <c r="B36" s="55" t="s">
        <v>93</v>
      </c>
      <c r="C36" s="39"/>
      <c r="D36" s="39"/>
      <c r="E36" s="39"/>
    </row>
    <row r="37" spans="1:5" ht="14.25">
      <c r="A37" s="134" t="s">
        <v>170</v>
      </c>
      <c r="B37" s="135"/>
      <c r="C37" s="135"/>
      <c r="D37" s="135"/>
      <c r="E37" s="136"/>
    </row>
    <row r="38" spans="1:5" ht="22.5" customHeight="1">
      <c r="A38" s="57" t="s">
        <v>157</v>
      </c>
      <c r="B38" s="58"/>
      <c r="C38" s="57"/>
      <c r="D38" s="57"/>
      <c r="E38" s="57"/>
    </row>
  </sheetData>
  <mergeCells count="7">
    <mergeCell ref="A37:E37"/>
    <mergeCell ref="A6:B6"/>
    <mergeCell ref="A2:E2"/>
    <mergeCell ref="A4:A5"/>
    <mergeCell ref="B4:B5"/>
    <mergeCell ref="C4:E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D15" sqref="D15"/>
    </sheetView>
  </sheetViews>
  <sheetFormatPr defaultColWidth="9.00390625" defaultRowHeight="14.25"/>
  <cols>
    <col min="1" max="7" width="16.25390625" style="0" customWidth="1"/>
  </cols>
  <sheetData>
    <row r="2" spans="1:7" ht="35.25" customHeight="1">
      <c r="A2" s="147" t="s">
        <v>200</v>
      </c>
      <c r="B2" s="147"/>
      <c r="C2" s="147"/>
      <c r="D2" s="147"/>
      <c r="E2" s="147"/>
      <c r="F2" s="147"/>
      <c r="G2" s="147"/>
    </row>
    <row r="3" spans="1:8" ht="15.75" customHeight="1">
      <c r="A3" s="149"/>
      <c r="B3" s="149"/>
      <c r="F3" s="148" t="s">
        <v>164</v>
      </c>
      <c r="G3" s="148"/>
      <c r="H3" s="73"/>
    </row>
    <row r="4" spans="1:7" ht="42" customHeight="1">
      <c r="A4" s="150" t="s">
        <v>176</v>
      </c>
      <c r="B4" s="150" t="s">
        <v>171</v>
      </c>
      <c r="C4" s="143" t="s">
        <v>159</v>
      </c>
      <c r="D4" s="143" t="s">
        <v>163</v>
      </c>
      <c r="E4" s="145" t="s">
        <v>160</v>
      </c>
      <c r="F4" s="146"/>
      <c r="G4" s="71" t="s">
        <v>175</v>
      </c>
    </row>
    <row r="5" spans="1:7" ht="41.25" customHeight="1">
      <c r="A5" s="151"/>
      <c r="B5" s="151"/>
      <c r="C5" s="144"/>
      <c r="D5" s="144"/>
      <c r="E5" s="72" t="s">
        <v>161</v>
      </c>
      <c r="F5" s="72" t="s">
        <v>162</v>
      </c>
      <c r="G5" s="71"/>
    </row>
    <row r="6" spans="1:7" ht="54.75" customHeight="1">
      <c r="A6" s="71" t="s">
        <v>201</v>
      </c>
      <c r="B6" s="71">
        <v>150000</v>
      </c>
      <c r="C6" s="71">
        <v>0</v>
      </c>
      <c r="D6" s="71">
        <v>70000</v>
      </c>
      <c r="E6" s="71">
        <v>0</v>
      </c>
      <c r="F6" s="71">
        <v>80000</v>
      </c>
      <c r="G6" s="71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2017-04-26T07:31:04Z</cp:lastPrinted>
  <dcterms:created xsi:type="dcterms:W3CDTF">1996-12-17T01:32:42Z</dcterms:created>
  <dcterms:modified xsi:type="dcterms:W3CDTF">2017-04-26T09:23:46Z</dcterms:modified>
  <cp:category/>
  <cp:version/>
  <cp:contentType/>
  <cp:contentStatus/>
</cp:coreProperties>
</file>