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firstSheet="6" activeTab="7"/>
  </bookViews>
  <sheets>
    <sheet name="2015年收支决算总表" sheetId="1" r:id="rId1"/>
    <sheet name="2015年收入决算总表" sheetId="2" r:id="rId2"/>
    <sheet name="2015年支出决算总表" sheetId="3" r:id="rId3"/>
    <sheet name="2015年财政拨款收支决算总表" sheetId="4" r:id="rId4"/>
    <sheet name="2015年一般公共预算财政拨款支出决算表" sheetId="5" r:id="rId5"/>
    <sheet name="2015年一般公共决算财政拨款基本支出决算表" sheetId="6" r:id="rId6"/>
    <sheet name="2015年政府性基金预算财政拨款收支决算表" sheetId="7" r:id="rId7"/>
    <sheet name="2015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<sst xmlns="http://schemas.openxmlformats.org/spreadsheetml/2006/main" count="273" uniqueCount="196">
  <si>
    <t>2015年建管站收支决算总表</t>
  </si>
  <si>
    <t>单位名称：建管站</t>
  </si>
  <si>
    <t>单位：元</t>
  </si>
  <si>
    <t>收              入</t>
  </si>
  <si>
    <t>支                    出</t>
  </si>
  <si>
    <t>项                     目</t>
  </si>
  <si>
    <t>决算数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</si>
  <si>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</si>
  <si>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</si>
  <si>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</si>
  <si>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</si>
  <si>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</si>
  <si>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</si>
  <si>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</si>
  <si>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</si>
  <si>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</si>
  <si>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</si>
  <si>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</si>
  <si>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</si>
  <si>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</si>
  <si>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</si>
  <si>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</si>
  <si>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</si>
  <si>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</si>
  <si>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</si>
  <si>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</si>
  <si>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</si>
  <si>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</si>
  <si>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</si>
  <si>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</si>
  <si>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</si>
  <si>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</si>
  <si>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</si>
  <si>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</si>
  <si>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</si>
  <si>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</si>
  <si>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</si>
  <si>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</si>
  <si>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</si>
  <si>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</si>
  <si>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</si>
  <si>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</si>
  <si>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</si>
  <si>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</si>
  <si>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</si>
  <si>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</si>
  <si>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</si>
  <si>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</si>
  <si>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</si>
  <si>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</si>
  <si>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</si>
  <si>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</si>
  <si>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</si>
  <si>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2015年建管站收入决算总表</t>
  </si>
  <si>
    <t>科目</t>
  </si>
  <si>
    <t>总计</t>
  </si>
  <si>
    <t>基本支出财政拨款(减抵支收入后)</t>
  </si>
  <si>
    <t>财政专户管理的非税收入拨款</t>
  </si>
  <si>
    <t>科目代码</t>
  </si>
  <si>
    <t>科目名称</t>
  </si>
  <si>
    <t>事业性收费收入</t>
  </si>
  <si>
    <t>其他收入</t>
  </si>
  <si>
    <t>合计</t>
  </si>
  <si>
    <t xml:space="preserve">  一般公共服务支出</t>
  </si>
  <si>
    <t xml:space="preserve">  城乡社区支出</t>
  </si>
  <si>
    <t xml:space="preserve">    城乡社区管理事务</t>
  </si>
  <si>
    <t xml:space="preserve">      行政运行</t>
  </si>
  <si>
    <t xml:space="preserve">      一般行政管理事务</t>
  </si>
  <si>
    <t xml:space="preserve">      工程建设管理</t>
  </si>
  <si>
    <t xml:space="preserve">      其他城乡社区管理事务支出</t>
  </si>
  <si>
    <t xml:space="preserve">    建设市场管理与监督（款）</t>
  </si>
  <si>
    <t xml:space="preserve">      建设市场管理与监督（项）</t>
  </si>
  <si>
    <t xml:space="preserve">    城市基础设施配套费安排的支出</t>
  </si>
  <si>
    <t xml:space="preserve">      其他城市基础设施配套费安排的支出</t>
  </si>
  <si>
    <t>2015年建管站支出决算总表</t>
  </si>
  <si>
    <t>基本支出</t>
  </si>
  <si>
    <t>项目支出</t>
  </si>
  <si>
    <t>事业单位经营服务支出</t>
  </si>
  <si>
    <t>对附属单位补助支出</t>
  </si>
  <si>
    <t>上缴上级支出</t>
  </si>
  <si>
    <t xml:space="preserve">    其他一般公共服务支出(款)</t>
  </si>
  <si>
    <t xml:space="preserve">      其他一般公共服务支出(项)</t>
  </si>
  <si>
    <t>城乡社区管理事务</t>
  </si>
  <si>
    <t>2015年建管站财政拨款收支决算总表</t>
  </si>
  <si>
    <t>一般公共预算</t>
  </si>
  <si>
    <t>政府性基金预算</t>
  </si>
  <si>
    <t>支出合计</t>
  </si>
  <si>
    <t>本年决算数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</si>
  <si>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</si>
  <si>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</si>
  <si>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</si>
  <si>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</si>
  <si>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</si>
  <si>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</si>
  <si>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</si>
  <si>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</si>
  <si>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</si>
  <si>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</si>
  <si>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</si>
  <si>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</si>
  <si>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</si>
  <si>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</si>
  <si>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</si>
  <si>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</si>
  <si>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</si>
  <si>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2015年建管站一般公共预算财政拨款支出决算表</t>
  </si>
  <si>
    <t>功能分类科目</t>
  </si>
  <si>
    <t>其他一般公共服务支出</t>
  </si>
  <si>
    <t>城乡社区支出</t>
  </si>
  <si>
    <t>城乡社区事务管理</t>
  </si>
  <si>
    <t>行政运行</t>
  </si>
  <si>
    <t>一般行政管理事务</t>
  </si>
  <si>
    <t>工程建设管理</t>
  </si>
  <si>
    <t>其他城乡社区管理事务支出</t>
  </si>
  <si>
    <t>建设市场管理与监督</t>
  </si>
  <si>
    <t>2015年建管站一般公共预算财政拨款基本支出决算表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</si>
  <si>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</si>
  <si>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</si>
  <si>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</si>
  <si>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</si>
  <si>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</si>
  <si>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</si>
  <si>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</si>
  <si>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</si>
  <si>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</si>
  <si>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</si>
  <si>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</si>
  <si>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</si>
  <si>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</si>
  <si>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</si>
  <si>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</si>
  <si>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</si>
  <si>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</si>
  <si>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</si>
  <si>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</si>
  <si>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</si>
  <si>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</si>
  <si>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</si>
  <si>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</si>
  <si>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</si>
  <si>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</si>
  <si>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</si>
  <si>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</si>
  <si>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</si>
  <si>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</si>
  <si>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</si>
  <si>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</si>
  <si>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</si>
  <si>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</si>
  <si>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</si>
  <si>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</si>
  <si>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</si>
  <si>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</si>
  <si>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</si>
  <si>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</si>
  <si>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</si>
  <si>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</si>
  <si>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</si>
  <si>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</si>
  <si>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</si>
  <si>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</si>
  <si>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</si>
  <si>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</si>
  <si>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</si>
  <si>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</si>
  <si>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</si>
  <si>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</si>
  <si>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</si>
  <si>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</si>
  <si>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</si>
  <si>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</si>
  <si>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</si>
  <si>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</si>
  <si>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</si>
  <si>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</si>
  <si>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</si>
  <si>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</si>
  <si>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</si>
  <si>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</si>
  <si>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</si>
  <si>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</si>
  <si>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2015年建管站政府性基金财政拨款收支决算表</t>
  </si>
  <si>
    <t>单位:元</t>
  </si>
  <si>
    <t>科目编码</t>
  </si>
  <si>
    <t>本年政府性基金财政拨款收入决算数</t>
  </si>
  <si>
    <t>本年政府性基金支出决算数</t>
  </si>
  <si>
    <t>二、城乡社区支出</t>
  </si>
  <si>
    <t>注:请有政府性基金收支决算的单位,请按决算批复进行公开,如果单位没有政府性基金收支决算,请填0公开。</t>
  </si>
  <si>
    <t>2015年建管站“三公”经费决算情况表</t>
  </si>
  <si>
    <t>项目</t>
  </si>
  <si>
    <t>2015年决算数</t>
  </si>
  <si>
    <t>因公出国（境）支出</t>
  </si>
  <si>
    <t>公务用车支出</t>
  </si>
  <si>
    <t>公务用车购置支出</t>
  </si>
  <si>
    <t>公务用车运行维护支出</t>
  </si>
  <si>
    <t>公务接待支出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</si>
</sst>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20"/>
      <name val="黑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9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02">
    <xf numFmtId="0" fontId="0" fillId="0" borderId="0" xfId="0" applyAlignment="1">
      <alignment/>
    </xf>
    <xf numFmtId="0" fontId="0" fillId="0" borderId="9" xfId="0" applyBorder="1" applyAlignment="1">
      <alignment horizontal="center" vertical="center"/>
    </xf>
    <xf numFmtId="184" fontId="0" fillId="0" borderId="9" xfId="0" applyNumberFormat="1" applyBorder="1" applyAlignment="1">
      <alignment horizontal="left" vertical="center" indent="2"/>
    </xf>
    <xf numFmtId="184" fontId="0" fillId="0" borderId="9" xfId="0" applyNumberFormat="1" applyBorder="1" applyAlignment="1">
      <alignment horizontal="left" vertical="center" indent="3"/>
    </xf>
    <xf numFmtId="0" fontId="4" fillId="0" borderId="0" xfId="0" applyFont="1" applyAlignment="1">
      <alignment/>
    </xf>
    <xf numFmtId="0" fontId="0" fillId="33" borderId="0" xfId="0" applyFont="1" applyFill="1" applyAlignment="1">
      <alignment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3" fontId="3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Border="1" applyAlignment="1">
      <alignment horizontal="left" indent="1"/>
    </xf>
    <xf numFmtId="0" fontId="7" fillId="0" borderId="9" xfId="0" applyFont="1" applyFill="1" applyBorder="1" applyAlignment="1">
      <alignment horizontal="left" vertical="center" shrinkToFit="1"/>
    </xf>
    <xf numFmtId="0" fontId="0" fillId="0" borderId="9" xfId="0" applyFont="1" applyBorder="1" applyAlignment="1">
      <alignment horizontal="left" indent="2"/>
    </xf>
    <xf numFmtId="0" fontId="7" fillId="0" borderId="9" xfId="0" applyFont="1" applyFill="1" applyBorder="1" applyAlignment="1">
      <alignment horizontal="left" vertical="center" indent="2" shrinkToFit="1"/>
    </xf>
    <xf numFmtId="0" fontId="8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 horizontal="center"/>
    </xf>
    <xf numFmtId="0" fontId="9" fillId="0" borderId="9" xfId="0" applyFont="1" applyBorder="1" applyAlignment="1">
      <alignment horizontal="left"/>
    </xf>
    <xf numFmtId="0" fontId="9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1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1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vertical="center" wrapText="1"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vertical="center" wrapText="1"/>
    </xf>
    <xf numFmtId="0" fontId="0" fillId="0" borderId="0" xfId="0" applyFill="1" applyAlignment="1">
      <alignment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1" fontId="4" fillId="0" borderId="9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16" xfId="0" applyBorder="1" applyAlignment="1">
      <alignment horizontal="right"/>
    </xf>
    <xf numFmtId="4" fontId="0" fillId="0" borderId="9" xfId="0" applyNumberFormat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C15" sqref="C15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77" t="s">
        <v>0</v>
      </c>
      <c r="B1" s="77"/>
      <c r="C1" s="77"/>
      <c r="D1" s="77"/>
    </row>
    <row r="2" spans="1:4" ht="14.25">
      <c r="A2" s="7" t="s">
        <v>1</v>
      </c>
      <c r="B2" s="19"/>
      <c r="D2" s="20" t="s">
        <v>2</v>
      </c>
    </row>
    <row r="3" spans="1:4" ht="14.25">
      <c r="A3" s="78" t="s">
        <v>3</v>
      </c>
      <c r="B3" s="78"/>
      <c r="C3" s="78" t="s">
        <v>4</v>
      </c>
      <c r="D3" s="78"/>
    </row>
    <row r="4" spans="1:4" ht="14.25">
      <c r="A4" s="35" t="s">
        <v>5</v>
      </c>
      <c r="B4" s="36" t="s">
        <v>6</v>
      </c>
      <c r="C4" s="35" t="s">
        <v>7</v>
      </c>
      <c r="D4" s="36" t="s">
        <v>6</v>
      </c>
    </row>
    <row r="5" spans="1:4" ht="20.25" customHeight="1">
      <c r="A5" s="37" t="s">
        <v>8</v>
      </c>
      <c r="B5" s="38">
        <v>2790650</v>
      </c>
      <c r="C5" s="39" t="s">
        <v>9</v>
      </c>
      <c r="D5" s="38">
        <v>42600</v>
      </c>
    </row>
    <row r="6" spans="1:4" ht="20.25" customHeight="1">
      <c r="A6" s="69" t="s">
        <v>10</v>
      </c>
      <c r="B6" s="43"/>
      <c r="C6" s="40" t="s">
        <v>11</v>
      </c>
      <c r="D6" s="45"/>
    </row>
    <row r="7" spans="1:4" ht="20.25" customHeight="1">
      <c r="A7" s="69" t="s">
        <v>12</v>
      </c>
      <c r="B7" s="38"/>
      <c r="C7" s="40" t="s">
        <v>13</v>
      </c>
      <c r="D7" s="45"/>
    </row>
    <row r="8" spans="1:4" ht="20.25" customHeight="1">
      <c r="A8" s="46" t="s">
        <v>14</v>
      </c>
      <c r="B8" s="45"/>
      <c r="C8" s="40" t="s">
        <v>15</v>
      </c>
      <c r="D8" s="45"/>
    </row>
    <row r="9" spans="1:4" ht="20.25" customHeight="1">
      <c r="A9" s="46" t="s">
        <v>16</v>
      </c>
      <c r="B9" s="45"/>
      <c r="C9" s="40" t="s">
        <v>17</v>
      </c>
      <c r="D9" s="48"/>
    </row>
    <row r="10" spans="1:4" ht="20.25" customHeight="1">
      <c r="A10" s="46" t="s">
        <v>18</v>
      </c>
      <c r="B10" s="45"/>
      <c r="C10" s="40" t="s">
        <v>19</v>
      </c>
      <c r="D10" s="50"/>
    </row>
    <row r="11" spans="1:4" ht="20.25" customHeight="1">
      <c r="A11" s="37" t="s">
        <v>20</v>
      </c>
      <c r="B11" s="45"/>
      <c r="C11" s="40" t="s">
        <v>21</v>
      </c>
      <c r="D11" s="38"/>
    </row>
    <row r="12" spans="1:4" ht="20.25" customHeight="1">
      <c r="A12" s="51" t="s">
        <v>22</v>
      </c>
      <c r="B12" s="43"/>
      <c r="C12" s="40" t="s">
        <v>23</v>
      </c>
      <c r="D12" s="48"/>
    </row>
    <row r="13" spans="1:4" ht="20.25" customHeight="1">
      <c r="A13" s="70" t="s">
        <v>24</v>
      </c>
      <c r="B13" s="38"/>
      <c r="C13" s="40" t="s">
        <v>25</v>
      </c>
      <c r="D13" s="50"/>
    </row>
    <row r="14" spans="1:4" ht="20.25" customHeight="1">
      <c r="A14" s="46" t="s">
        <v>26</v>
      </c>
      <c r="B14" s="45"/>
      <c r="C14" s="40" t="s">
        <v>27</v>
      </c>
      <c r="D14" s="50">
        <v>3571757</v>
      </c>
    </row>
    <row r="15" spans="1:4" ht="20.25" customHeight="1">
      <c r="A15" s="46" t="s">
        <v>28</v>
      </c>
      <c r="B15" s="45">
        <v>20000</v>
      </c>
      <c r="C15" s="40" t="s">
        <v>29</v>
      </c>
      <c r="D15" s="50"/>
    </row>
    <row r="16" spans="1:4" ht="20.25" customHeight="1">
      <c r="A16" s="51" t="s">
        <v>30</v>
      </c>
      <c r="B16" s="43"/>
      <c r="C16" s="40" t="s">
        <v>31</v>
      </c>
      <c r="D16" s="50"/>
    </row>
    <row r="17" spans="1:4" ht="20.25" customHeight="1">
      <c r="A17" s="46" t="s">
        <v>32</v>
      </c>
      <c r="B17" s="38">
        <v>803707</v>
      </c>
      <c r="C17" s="40" t="s">
        <v>33</v>
      </c>
      <c r="D17" s="71"/>
    </row>
    <row r="18" spans="1:4" ht="20.25" customHeight="1">
      <c r="A18" s="46" t="s">
        <v>34</v>
      </c>
      <c r="B18" s="45"/>
      <c r="C18" s="40" t="s">
        <v>35</v>
      </c>
      <c r="D18" s="72"/>
    </row>
    <row r="19" spans="1:4" ht="20.25" customHeight="1">
      <c r="A19" s="46" t="s">
        <v>36</v>
      </c>
      <c r="B19" s="45"/>
      <c r="C19" s="40" t="s">
        <v>37</v>
      </c>
      <c r="D19" s="73"/>
    </row>
    <row r="20" spans="1:4" ht="20.25" customHeight="1">
      <c r="A20" s="46" t="s">
        <v>38</v>
      </c>
      <c r="B20" s="48"/>
      <c r="C20" s="40" t="s">
        <v>39</v>
      </c>
      <c r="D20" s="73"/>
    </row>
    <row r="21" spans="1:4" ht="20.25" customHeight="1">
      <c r="A21" s="46" t="s">
        <v>40</v>
      </c>
      <c r="B21" s="38"/>
      <c r="C21" s="40" t="s">
        <v>41</v>
      </c>
      <c r="D21" s="74"/>
    </row>
    <row r="22" spans="1:4" ht="20.25" customHeight="1">
      <c r="A22" s="46" t="s">
        <v>42</v>
      </c>
      <c r="B22" s="45"/>
      <c r="C22" s="40" t="s">
        <v>43</v>
      </c>
      <c r="D22" s="75"/>
    </row>
    <row r="23" spans="1:4" ht="20.25" customHeight="1">
      <c r="A23" s="46"/>
      <c r="B23" s="48"/>
      <c r="C23" s="40" t="s">
        <v>44</v>
      </c>
      <c r="D23" s="75"/>
    </row>
    <row r="24" spans="1:4" ht="20.25" customHeight="1">
      <c r="A24" s="55"/>
      <c r="B24" s="43"/>
      <c r="C24" s="40" t="s">
        <v>45</v>
      </c>
      <c r="D24" s="75"/>
    </row>
    <row r="25" spans="1:4" ht="20.25" customHeight="1">
      <c r="A25" s="56"/>
      <c r="B25" s="50"/>
      <c r="C25" s="40" t="s">
        <v>46</v>
      </c>
      <c r="D25" s="76"/>
    </row>
    <row r="26" spans="1:4" ht="20.25" customHeight="1">
      <c r="A26" s="55" t="s">
        <v>47</v>
      </c>
      <c r="B26" s="50">
        <v>3614357</v>
      </c>
      <c r="C26" s="58" t="s">
        <v>48</v>
      </c>
      <c r="D26" s="50">
        <v>3614357</v>
      </c>
    </row>
    <row r="27" spans="1:4" ht="20.25" customHeight="1">
      <c r="A27" s="56" t="s">
        <v>49</v>
      </c>
      <c r="B27" s="50"/>
      <c r="C27" s="58" t="s">
        <v>50</v>
      </c>
      <c r="D27" s="76"/>
    </row>
    <row r="28" spans="1:4" ht="20.25" customHeight="1">
      <c r="A28" s="59" t="s">
        <v>51</v>
      </c>
      <c r="B28" s="38">
        <v>3614357</v>
      </c>
      <c r="C28" s="60" t="s">
        <v>52</v>
      </c>
      <c r="D28" s="57">
        <v>3614357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17"/>
  <sheetViews>
    <sheetView zoomScalePageLayoutView="0" workbookViewId="0" topLeftCell="A1">
      <selection activeCell="C6" sqref="C6:F17"/>
    </sheetView>
  </sheetViews>
  <sheetFormatPr defaultColWidth="9.00390625" defaultRowHeight="14.25"/>
  <cols>
    <col min="1" max="1" width="8.25390625" style="0" customWidth="1"/>
    <col min="2" max="2" width="32.375" style="0" customWidth="1"/>
    <col min="3" max="4" width="8.625" style="0" customWidth="1"/>
    <col min="5" max="5" width="28.625" style="0" customWidth="1"/>
    <col min="6" max="6" width="22.75390625" style="0" customWidth="1"/>
    <col min="7" max="18" width="8.625" style="0" customWidth="1"/>
  </cols>
  <sheetData>
    <row r="1" spans="1:6" ht="22.5">
      <c r="A1" s="79" t="s">
        <v>53</v>
      </c>
      <c r="B1" s="77"/>
      <c r="C1" s="77"/>
      <c r="D1" s="77"/>
      <c r="E1" s="77"/>
      <c r="F1" s="77"/>
    </row>
    <row r="2" spans="1:245" ht="13.5" customHeight="1">
      <c r="A2" s="7" t="s">
        <v>1</v>
      </c>
      <c r="B2" s="61"/>
      <c r="C2" s="62"/>
      <c r="D2" s="12"/>
      <c r="E2" s="12"/>
      <c r="F2" s="63" t="s">
        <v>2</v>
      </c>
      <c r="G2" s="12"/>
      <c r="H2" s="12"/>
      <c r="I2" s="12"/>
      <c r="J2" s="12"/>
      <c r="K2" s="12"/>
      <c r="L2" s="63"/>
      <c r="M2" s="12"/>
      <c r="O2" s="12"/>
      <c r="P2" s="12"/>
      <c r="Q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</row>
    <row r="3" spans="1:233" ht="16.5" customHeight="1">
      <c r="A3" s="80" t="s">
        <v>54</v>
      </c>
      <c r="B3" s="80"/>
      <c r="C3" s="80" t="s">
        <v>55</v>
      </c>
      <c r="D3" s="80" t="s">
        <v>56</v>
      </c>
      <c r="E3" s="78" t="s">
        <v>57</v>
      </c>
      <c r="F3" s="78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</row>
    <row r="4" spans="1:233" ht="28.5" customHeight="1">
      <c r="A4" s="80" t="s">
        <v>58</v>
      </c>
      <c r="B4" s="80" t="s">
        <v>59</v>
      </c>
      <c r="C4" s="80"/>
      <c r="D4" s="80"/>
      <c r="E4" s="81" t="s">
        <v>60</v>
      </c>
      <c r="F4" s="81" t="s">
        <v>61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</row>
    <row r="5" spans="1:6" s="5" customFormat="1" ht="21" customHeight="1">
      <c r="A5" s="80"/>
      <c r="B5" s="80"/>
      <c r="C5" s="80"/>
      <c r="D5" s="80"/>
      <c r="E5" s="81"/>
      <c r="F5" s="81"/>
    </row>
    <row r="6" spans="1:6" ht="14.25">
      <c r="A6" s="64"/>
      <c r="B6" s="64" t="s">
        <v>62</v>
      </c>
      <c r="C6" s="64">
        <v>3614357</v>
      </c>
      <c r="D6" s="64">
        <v>2810650</v>
      </c>
      <c r="E6" s="28">
        <v>803707</v>
      </c>
      <c r="F6" s="68"/>
    </row>
    <row r="7" spans="1:6" ht="14.25">
      <c r="A7" s="66">
        <v>201</v>
      </c>
      <c r="B7" s="27" t="s">
        <v>63</v>
      </c>
      <c r="C7" s="28">
        <v>42600</v>
      </c>
      <c r="D7" s="28">
        <v>42600</v>
      </c>
      <c r="E7" s="28"/>
      <c r="F7" s="28"/>
    </row>
    <row r="8" spans="1:6" ht="14.25">
      <c r="A8" s="66">
        <v>212</v>
      </c>
      <c r="B8" s="27" t="s">
        <v>64</v>
      </c>
      <c r="C8" s="28">
        <v>3571757</v>
      </c>
      <c r="D8" s="28">
        <v>2768050</v>
      </c>
      <c r="E8" s="28">
        <v>803707</v>
      </c>
      <c r="F8" s="28"/>
    </row>
    <row r="9" spans="1:6" ht="14.25">
      <c r="A9" s="66">
        <v>21201</v>
      </c>
      <c r="B9" s="27" t="s">
        <v>65</v>
      </c>
      <c r="C9" s="28">
        <v>2053810</v>
      </c>
      <c r="D9" s="28">
        <v>1250103</v>
      </c>
      <c r="E9" s="28">
        <v>803707</v>
      </c>
      <c r="F9" s="28"/>
    </row>
    <row r="10" spans="1:6" ht="14.25">
      <c r="A10" s="66">
        <v>2120101</v>
      </c>
      <c r="B10" s="66" t="s">
        <v>66</v>
      </c>
      <c r="C10" s="28">
        <v>1212607</v>
      </c>
      <c r="D10" s="28">
        <v>408900</v>
      </c>
      <c r="E10" s="28">
        <v>803707</v>
      </c>
      <c r="F10" s="28"/>
    </row>
    <row r="11" spans="1:6" ht="14.25">
      <c r="A11" s="66">
        <v>2120102</v>
      </c>
      <c r="B11" s="66" t="s">
        <v>67</v>
      </c>
      <c r="C11" s="28">
        <v>22700</v>
      </c>
      <c r="D11" s="28">
        <v>22700</v>
      </c>
      <c r="E11" s="28"/>
      <c r="F11" s="28"/>
    </row>
    <row r="12" spans="1:6" ht="14.25">
      <c r="A12" s="66">
        <v>2120106</v>
      </c>
      <c r="B12" s="66" t="s">
        <v>68</v>
      </c>
      <c r="C12" s="28">
        <v>483503</v>
      </c>
      <c r="D12" s="28">
        <v>483503</v>
      </c>
      <c r="E12" s="28"/>
      <c r="F12" s="28"/>
    </row>
    <row r="13" spans="1:6" ht="14.25">
      <c r="A13" s="66">
        <v>2120199</v>
      </c>
      <c r="B13" s="66" t="s">
        <v>69</v>
      </c>
      <c r="C13" s="28">
        <v>335000</v>
      </c>
      <c r="D13" s="28">
        <v>335000</v>
      </c>
      <c r="E13" s="28"/>
      <c r="F13" s="28"/>
    </row>
    <row r="14" spans="1:6" ht="14.25">
      <c r="A14" s="66">
        <v>21206</v>
      </c>
      <c r="B14" s="27" t="s">
        <v>70</v>
      </c>
      <c r="C14" s="28">
        <v>1497947</v>
      </c>
      <c r="D14" s="28">
        <v>1497947</v>
      </c>
      <c r="E14" s="28"/>
      <c r="F14" s="28"/>
    </row>
    <row r="15" spans="1:6" ht="14.25">
      <c r="A15" s="66">
        <v>2120601</v>
      </c>
      <c r="B15" s="66" t="s">
        <v>71</v>
      </c>
      <c r="C15" s="28">
        <v>1497947</v>
      </c>
      <c r="D15" s="28">
        <v>1497947</v>
      </c>
      <c r="E15" s="28"/>
      <c r="F15" s="28"/>
    </row>
    <row r="16" spans="1:6" ht="14.25">
      <c r="A16" s="66">
        <v>21213</v>
      </c>
      <c r="B16" s="66" t="s">
        <v>72</v>
      </c>
      <c r="C16" s="28">
        <v>20000</v>
      </c>
      <c r="D16" s="28">
        <v>20000</v>
      </c>
      <c r="E16" s="28"/>
      <c r="F16" s="28"/>
    </row>
    <row r="17" spans="1:6" ht="14.25">
      <c r="A17" s="66">
        <v>2121399</v>
      </c>
      <c r="B17" s="66" t="s">
        <v>73</v>
      </c>
      <c r="C17" s="28">
        <v>20000</v>
      </c>
      <c r="D17" s="28">
        <v>20000</v>
      </c>
      <c r="E17" s="28"/>
      <c r="F17" s="28"/>
    </row>
  </sheetData>
  <sheetProtection/>
  <mergeCells count="9">
    <mergeCell ref="A1:F1"/>
    <mergeCell ref="A3:B3"/>
    <mergeCell ref="E3:F3"/>
    <mergeCell ref="A4:A5"/>
    <mergeCell ref="B4:B5"/>
    <mergeCell ref="C3:C5"/>
    <mergeCell ref="D3:D5"/>
    <mergeCell ref="E4:E5"/>
    <mergeCell ref="F4:F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18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17.00390625" style="0" customWidth="1"/>
    <col min="2" max="2" width="41.25390625" style="0" customWidth="1"/>
    <col min="3" max="8" width="8.875" style="0" customWidth="1"/>
  </cols>
  <sheetData>
    <row r="1" spans="1:18" ht="22.5">
      <c r="A1" s="77" t="s">
        <v>74</v>
      </c>
      <c r="B1" s="77"/>
      <c r="C1" s="77"/>
      <c r="D1" s="77"/>
      <c r="E1" s="77"/>
      <c r="F1" s="77"/>
      <c r="G1" s="77"/>
      <c r="H1" s="77"/>
      <c r="I1" s="6"/>
      <c r="J1" s="6"/>
      <c r="K1" s="6"/>
      <c r="L1" s="6"/>
      <c r="M1" s="6"/>
      <c r="N1" s="6"/>
      <c r="O1" s="6"/>
      <c r="P1" s="6"/>
      <c r="Q1" s="6"/>
      <c r="R1" s="6"/>
    </row>
    <row r="2" spans="1:235" ht="13.5" customHeight="1">
      <c r="A2" s="7" t="s">
        <v>1</v>
      </c>
      <c r="B2" s="61"/>
      <c r="C2" s="62"/>
      <c r="D2" s="12"/>
      <c r="E2" s="12"/>
      <c r="F2" s="12"/>
      <c r="G2" s="12"/>
      <c r="H2" s="63" t="s">
        <v>2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</row>
    <row r="3" spans="1:235" ht="28.5" customHeight="1">
      <c r="A3" s="82" t="s">
        <v>58</v>
      </c>
      <c r="B3" s="82" t="s">
        <v>59</v>
      </c>
      <c r="C3" s="80" t="s">
        <v>62</v>
      </c>
      <c r="D3" s="80" t="s">
        <v>75</v>
      </c>
      <c r="E3" s="80" t="s">
        <v>76</v>
      </c>
      <c r="F3" s="80" t="s">
        <v>77</v>
      </c>
      <c r="G3" s="80" t="s">
        <v>78</v>
      </c>
      <c r="H3" s="80" t="s">
        <v>79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</row>
    <row r="4" spans="1:8" s="5" customFormat="1" ht="21" customHeight="1">
      <c r="A4" s="83"/>
      <c r="B4" s="83"/>
      <c r="C4" s="80"/>
      <c r="D4" s="80"/>
      <c r="E4" s="80"/>
      <c r="F4" s="80"/>
      <c r="G4" s="80"/>
      <c r="H4" s="80"/>
    </row>
    <row r="5" spans="1:8" ht="14.25">
      <c r="A5" s="65"/>
      <c r="B5" s="65" t="s">
        <v>62</v>
      </c>
      <c r="C5" s="64">
        <v>3614357</v>
      </c>
      <c r="D5" s="64">
        <v>3591657</v>
      </c>
      <c r="E5" s="16">
        <v>22700</v>
      </c>
      <c r="F5" s="64"/>
      <c r="G5" s="64"/>
      <c r="H5" s="64"/>
    </row>
    <row r="6" spans="1:8" ht="14.25">
      <c r="A6" s="66">
        <v>201</v>
      </c>
      <c r="B6" s="27" t="s">
        <v>63</v>
      </c>
      <c r="C6" s="67">
        <v>42600</v>
      </c>
      <c r="D6" s="1">
        <v>42600</v>
      </c>
      <c r="E6" s="16"/>
      <c r="F6" s="16"/>
      <c r="G6" s="16"/>
      <c r="H6" s="16"/>
    </row>
    <row r="7" spans="1:8" ht="14.25">
      <c r="A7" s="66">
        <v>20199</v>
      </c>
      <c r="B7" s="27" t="s">
        <v>80</v>
      </c>
      <c r="C7" s="67">
        <v>42600</v>
      </c>
      <c r="D7" s="1">
        <v>42600</v>
      </c>
      <c r="E7" s="16"/>
      <c r="F7" s="16"/>
      <c r="G7" s="16"/>
      <c r="H7" s="16"/>
    </row>
    <row r="8" spans="1:8" ht="14.25">
      <c r="A8" s="66">
        <v>2019999</v>
      </c>
      <c r="B8" s="66" t="s">
        <v>81</v>
      </c>
      <c r="C8" s="67">
        <v>42600</v>
      </c>
      <c r="D8" s="1">
        <v>42600</v>
      </c>
      <c r="E8" s="16"/>
      <c r="F8" s="16"/>
      <c r="G8" s="16"/>
      <c r="H8" s="16"/>
    </row>
    <row r="9" spans="1:8" ht="14.25">
      <c r="A9" s="66">
        <v>212</v>
      </c>
      <c r="B9" s="27" t="s">
        <v>64</v>
      </c>
      <c r="C9" s="67">
        <v>3571757</v>
      </c>
      <c r="D9" s="1">
        <v>3549057</v>
      </c>
      <c r="E9" s="16">
        <v>22700</v>
      </c>
      <c r="F9" s="16"/>
      <c r="G9" s="16"/>
      <c r="H9" s="16"/>
    </row>
    <row r="10" spans="1:8" ht="14.25">
      <c r="A10" s="66">
        <v>21201</v>
      </c>
      <c r="B10" s="66" t="s">
        <v>82</v>
      </c>
      <c r="C10" s="67">
        <v>2053810</v>
      </c>
      <c r="D10" s="1">
        <v>2031110</v>
      </c>
      <c r="E10" s="16">
        <v>22700</v>
      </c>
      <c r="F10" s="16"/>
      <c r="G10" s="16"/>
      <c r="H10" s="16"/>
    </row>
    <row r="11" spans="1:8" ht="14.25">
      <c r="A11" s="66">
        <v>2120101</v>
      </c>
      <c r="B11" s="66" t="s">
        <v>66</v>
      </c>
      <c r="C11" s="67">
        <v>1212607</v>
      </c>
      <c r="D11" s="1">
        <v>1212607</v>
      </c>
      <c r="E11" s="16"/>
      <c r="F11" s="16"/>
      <c r="G11" s="16"/>
      <c r="H11" s="16"/>
    </row>
    <row r="12" spans="1:8" ht="14.25">
      <c r="A12" s="66">
        <v>2120102</v>
      </c>
      <c r="B12" s="66" t="s">
        <v>67</v>
      </c>
      <c r="C12" s="67">
        <v>22700</v>
      </c>
      <c r="D12" s="1"/>
      <c r="E12" s="16">
        <v>22700</v>
      </c>
      <c r="F12" s="16"/>
      <c r="G12" s="16"/>
      <c r="H12" s="16"/>
    </row>
    <row r="13" spans="1:8" ht="14.25">
      <c r="A13" s="66">
        <v>2120106</v>
      </c>
      <c r="B13" s="66" t="s">
        <v>68</v>
      </c>
      <c r="C13" s="67">
        <v>483503</v>
      </c>
      <c r="D13" s="1">
        <v>483503</v>
      </c>
      <c r="E13" s="16"/>
      <c r="F13" s="16"/>
      <c r="G13" s="16"/>
      <c r="H13" s="16"/>
    </row>
    <row r="14" spans="1:8" ht="14.25">
      <c r="A14" s="66">
        <v>2120199</v>
      </c>
      <c r="B14" s="66" t="s">
        <v>69</v>
      </c>
      <c r="C14" s="67">
        <v>335000</v>
      </c>
      <c r="D14" s="1">
        <v>335000</v>
      </c>
      <c r="E14" s="16"/>
      <c r="F14" s="16"/>
      <c r="G14" s="16"/>
      <c r="H14" s="16"/>
    </row>
    <row r="15" spans="1:8" ht="14.25">
      <c r="A15" s="66">
        <v>21206</v>
      </c>
      <c r="B15" s="27" t="s">
        <v>70</v>
      </c>
      <c r="C15" s="67">
        <v>1497947</v>
      </c>
      <c r="D15" s="1">
        <v>1497947</v>
      </c>
      <c r="E15" s="16"/>
      <c r="F15" s="16"/>
      <c r="G15" s="16"/>
      <c r="H15" s="16"/>
    </row>
    <row r="16" spans="1:8" ht="14.25">
      <c r="A16" s="66">
        <v>2120601</v>
      </c>
      <c r="B16" s="66" t="s">
        <v>71</v>
      </c>
      <c r="C16" s="67">
        <v>1497947</v>
      </c>
      <c r="D16" s="1">
        <v>1497947</v>
      </c>
      <c r="E16" s="16"/>
      <c r="F16" s="16"/>
      <c r="G16" s="16"/>
      <c r="H16" s="16"/>
    </row>
    <row r="17" spans="1:8" ht="14.25">
      <c r="A17" s="66">
        <v>21213</v>
      </c>
      <c r="B17" s="66" t="s">
        <v>72</v>
      </c>
      <c r="C17" s="67">
        <v>20000</v>
      </c>
      <c r="D17" s="1">
        <v>20000</v>
      </c>
      <c r="E17" s="16"/>
      <c r="F17" s="16"/>
      <c r="G17" s="16"/>
      <c r="H17" s="16"/>
    </row>
    <row r="18" spans="1:8" ht="14.25">
      <c r="A18" s="66">
        <v>2121399</v>
      </c>
      <c r="B18" s="66" t="s">
        <v>73</v>
      </c>
      <c r="C18" s="67">
        <v>20000</v>
      </c>
      <c r="D18" s="1">
        <v>20000</v>
      </c>
      <c r="E18" s="16"/>
      <c r="F18" s="16"/>
      <c r="G18" s="16"/>
      <c r="H18" s="16"/>
    </row>
    <row r="1624" ht="34.5" customHeight="1"/>
  </sheetData>
  <sheetProtection/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B33" sqref="B33"/>
    </sheetView>
  </sheetViews>
  <sheetFormatPr defaultColWidth="9.00390625" defaultRowHeight="14.25"/>
  <cols>
    <col min="1" max="1" width="24.25390625" style="0" customWidth="1"/>
    <col min="2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77" t="s">
        <v>83</v>
      </c>
      <c r="B1" s="77"/>
      <c r="C1" s="77"/>
      <c r="D1" s="77"/>
      <c r="E1" s="77"/>
      <c r="F1" s="77"/>
      <c r="G1" s="77"/>
    </row>
    <row r="2" spans="1:7" ht="15" customHeight="1">
      <c r="A2" s="7" t="s">
        <v>1</v>
      </c>
      <c r="B2" s="19"/>
      <c r="G2" s="20" t="s">
        <v>2</v>
      </c>
    </row>
    <row r="3" spans="1:7" ht="22.5" customHeight="1">
      <c r="A3" s="78" t="s">
        <v>3</v>
      </c>
      <c r="B3" s="78"/>
      <c r="C3" s="78" t="s">
        <v>4</v>
      </c>
      <c r="D3" s="78"/>
      <c r="E3" s="78"/>
      <c r="F3" s="78"/>
      <c r="G3" s="78"/>
    </row>
    <row r="4" spans="1:7" ht="22.5" customHeight="1">
      <c r="A4" s="11"/>
      <c r="B4" s="33"/>
      <c r="C4" s="84" t="s">
        <v>84</v>
      </c>
      <c r="D4" s="85"/>
      <c r="E4" s="84" t="s">
        <v>85</v>
      </c>
      <c r="F4" s="85"/>
      <c r="G4" s="86" t="s">
        <v>86</v>
      </c>
    </row>
    <row r="5" spans="1:7" ht="21" customHeight="1">
      <c r="A5" s="35" t="s">
        <v>5</v>
      </c>
      <c r="B5" s="36" t="s">
        <v>87</v>
      </c>
      <c r="C5" s="35" t="s">
        <v>7</v>
      </c>
      <c r="D5" s="34" t="s">
        <v>87</v>
      </c>
      <c r="E5" s="35" t="s">
        <v>7</v>
      </c>
      <c r="F5" s="36" t="s">
        <v>87</v>
      </c>
      <c r="G5" s="86"/>
    </row>
    <row r="6" spans="1:7" ht="22.5" customHeight="1">
      <c r="A6" s="37" t="s">
        <v>88</v>
      </c>
      <c r="B6" s="38"/>
      <c r="C6" s="39" t="s">
        <v>9</v>
      </c>
      <c r="D6" s="34">
        <v>42600</v>
      </c>
      <c r="E6" s="40" t="s">
        <v>89</v>
      </c>
      <c r="F6" s="40"/>
      <c r="G6" s="41"/>
    </row>
    <row r="7" spans="1:7" ht="22.5" customHeight="1">
      <c r="A7" s="42" t="s">
        <v>90</v>
      </c>
      <c r="B7" s="43">
        <v>2790650</v>
      </c>
      <c r="C7" s="40" t="s">
        <v>11</v>
      </c>
      <c r="D7" s="40"/>
      <c r="E7" s="40" t="s">
        <v>91</v>
      </c>
      <c r="F7" s="44"/>
      <c r="G7" s="38"/>
    </row>
    <row r="8" spans="1:7" ht="22.5" customHeight="1">
      <c r="A8" s="42" t="s">
        <v>92</v>
      </c>
      <c r="B8" s="38">
        <v>20000</v>
      </c>
      <c r="C8" s="40" t="s">
        <v>13</v>
      </c>
      <c r="D8" s="44"/>
      <c r="E8" s="40" t="s">
        <v>93</v>
      </c>
      <c r="F8" s="44"/>
      <c r="G8" s="45"/>
    </row>
    <row r="9" spans="1:7" ht="22.5" customHeight="1">
      <c r="A9" s="46"/>
      <c r="B9" s="45"/>
      <c r="C9" s="40" t="s">
        <v>15</v>
      </c>
      <c r="D9" s="44"/>
      <c r="E9" s="40" t="s">
        <v>94</v>
      </c>
      <c r="F9" s="44"/>
      <c r="G9" s="45"/>
    </row>
    <row r="10" spans="1:11" ht="22.5" customHeight="1">
      <c r="A10" s="46"/>
      <c r="B10" s="45"/>
      <c r="C10" s="40" t="s">
        <v>17</v>
      </c>
      <c r="D10" s="47"/>
      <c r="E10" s="40" t="s">
        <v>95</v>
      </c>
      <c r="F10" s="47"/>
      <c r="G10" s="48"/>
      <c r="K10" s="52"/>
    </row>
    <row r="11" spans="1:7" ht="22.5" customHeight="1">
      <c r="A11" s="46"/>
      <c r="B11" s="45"/>
      <c r="C11" s="40" t="s">
        <v>19</v>
      </c>
      <c r="D11" s="49"/>
      <c r="E11" s="40" t="s">
        <v>96</v>
      </c>
      <c r="F11" s="49"/>
      <c r="G11" s="50"/>
    </row>
    <row r="12" spans="1:7" ht="22.5" customHeight="1">
      <c r="A12" s="37"/>
      <c r="B12" s="45"/>
      <c r="C12" s="40" t="s">
        <v>21</v>
      </c>
      <c r="D12" s="40"/>
      <c r="E12" s="40" t="s">
        <v>97</v>
      </c>
      <c r="F12" s="40"/>
      <c r="G12" s="38"/>
    </row>
    <row r="13" spans="1:7" ht="22.5" customHeight="1">
      <c r="A13" s="51" t="s">
        <v>98</v>
      </c>
      <c r="B13" s="43"/>
      <c r="C13" s="40" t="s">
        <v>23</v>
      </c>
      <c r="D13" s="47"/>
      <c r="E13" s="40" t="s">
        <v>99</v>
      </c>
      <c r="F13" s="47"/>
      <c r="G13" s="48"/>
    </row>
    <row r="14" spans="1:7" ht="22.5" customHeight="1">
      <c r="A14" s="42"/>
      <c r="B14" s="38"/>
      <c r="C14" s="40" t="s">
        <v>25</v>
      </c>
      <c r="D14" s="49"/>
      <c r="E14" s="40" t="s">
        <v>100</v>
      </c>
      <c r="F14" s="49"/>
      <c r="G14" s="50"/>
    </row>
    <row r="15" spans="1:7" ht="22.5" customHeight="1">
      <c r="A15" s="42"/>
      <c r="B15" s="45"/>
      <c r="C15" s="40" t="s">
        <v>27</v>
      </c>
      <c r="D15" s="49">
        <v>2748050</v>
      </c>
      <c r="E15" s="40" t="s">
        <v>101</v>
      </c>
      <c r="F15" s="49"/>
      <c r="G15" s="50"/>
    </row>
    <row r="16" spans="1:8" ht="22.5" customHeight="1">
      <c r="A16" s="46"/>
      <c r="B16" s="45"/>
      <c r="C16" s="40" t="s">
        <v>29</v>
      </c>
      <c r="D16" s="49"/>
      <c r="E16" s="40" t="s">
        <v>102</v>
      </c>
      <c r="F16" s="49"/>
      <c r="G16" s="50"/>
      <c r="H16" s="52"/>
    </row>
    <row r="17" spans="1:7" ht="22.5" customHeight="1">
      <c r="A17" s="51"/>
      <c r="B17" s="43"/>
      <c r="C17" s="40" t="s">
        <v>31</v>
      </c>
      <c r="D17" s="49"/>
      <c r="E17" s="40" t="s">
        <v>103</v>
      </c>
      <c r="F17" s="49"/>
      <c r="G17" s="50"/>
    </row>
    <row r="18" spans="1:7" ht="22.5" customHeight="1">
      <c r="A18" s="46"/>
      <c r="B18" s="38"/>
      <c r="C18" s="40" t="s">
        <v>33</v>
      </c>
      <c r="D18" s="49"/>
      <c r="E18" s="40" t="s">
        <v>104</v>
      </c>
      <c r="F18" s="49">
        <v>20000</v>
      </c>
      <c r="G18" s="50"/>
    </row>
    <row r="19" spans="1:7" ht="22.5" customHeight="1">
      <c r="A19" s="46"/>
      <c r="B19" s="45"/>
      <c r="C19" s="40" t="s">
        <v>35</v>
      </c>
      <c r="D19" s="40"/>
      <c r="E19" s="40"/>
      <c r="F19" s="40"/>
      <c r="G19" s="38"/>
    </row>
    <row r="20" spans="1:7" ht="22.5" customHeight="1">
      <c r="A20" s="46"/>
      <c r="B20" s="45"/>
      <c r="C20" s="40" t="s">
        <v>37</v>
      </c>
      <c r="D20" s="44"/>
      <c r="E20" s="44"/>
      <c r="F20" s="44"/>
      <c r="G20" s="45"/>
    </row>
    <row r="21" spans="1:7" ht="22.5" customHeight="1">
      <c r="A21" s="46"/>
      <c r="B21" s="48"/>
      <c r="C21" s="40" t="s">
        <v>39</v>
      </c>
      <c r="D21" s="44"/>
      <c r="E21" s="44"/>
      <c r="F21" s="44"/>
      <c r="G21" s="45"/>
    </row>
    <row r="22" spans="1:7" ht="22.5" customHeight="1">
      <c r="A22" s="46"/>
      <c r="B22" s="38"/>
      <c r="C22" s="40" t="s">
        <v>41</v>
      </c>
      <c r="D22" s="44"/>
      <c r="E22" s="44"/>
      <c r="F22" s="44"/>
      <c r="G22" s="53"/>
    </row>
    <row r="23" spans="1:7" ht="22.5" customHeight="1">
      <c r="A23" s="46"/>
      <c r="B23" s="45"/>
      <c r="C23" s="40" t="s">
        <v>43</v>
      </c>
      <c r="D23" s="40"/>
      <c r="E23" s="40"/>
      <c r="F23" s="40"/>
      <c r="G23" s="54"/>
    </row>
    <row r="24" spans="1:7" ht="22.5" customHeight="1">
      <c r="A24" s="46"/>
      <c r="B24" s="48"/>
      <c r="C24" s="40" t="s">
        <v>44</v>
      </c>
      <c r="D24" s="40"/>
      <c r="E24" s="40"/>
      <c r="F24" s="40"/>
      <c r="G24" s="54"/>
    </row>
    <row r="25" spans="1:7" ht="16.5" customHeight="1">
      <c r="A25" s="55"/>
      <c r="B25" s="43"/>
      <c r="C25" s="40" t="s">
        <v>45</v>
      </c>
      <c r="D25" s="40"/>
      <c r="E25" s="40"/>
      <c r="F25" s="40"/>
      <c r="G25" s="54"/>
    </row>
    <row r="26" spans="1:7" ht="20.25" customHeight="1">
      <c r="A26" s="56"/>
      <c r="B26" s="50"/>
      <c r="C26" s="40" t="s">
        <v>46</v>
      </c>
      <c r="D26" s="40"/>
      <c r="E26" s="40"/>
      <c r="F26" s="40"/>
      <c r="G26" s="57"/>
    </row>
    <row r="27" spans="1:7" ht="20.25" customHeight="1">
      <c r="A27" s="55"/>
      <c r="B27" s="50"/>
      <c r="C27" s="58" t="s">
        <v>48</v>
      </c>
      <c r="D27" s="58"/>
      <c r="E27" s="58"/>
      <c r="F27" s="58"/>
      <c r="G27" s="57"/>
    </row>
    <row r="28" spans="1:7" ht="20.25" customHeight="1">
      <c r="A28" s="56"/>
      <c r="B28" s="50"/>
      <c r="C28" s="58" t="s">
        <v>50</v>
      </c>
      <c r="D28" s="58"/>
      <c r="E28" s="58"/>
      <c r="F28" s="58"/>
      <c r="G28" s="57"/>
    </row>
    <row r="29" spans="1:7" ht="17.25" customHeight="1">
      <c r="A29" s="59" t="s">
        <v>51</v>
      </c>
      <c r="B29" s="38">
        <v>2810650</v>
      </c>
      <c r="C29" s="60" t="s">
        <v>52</v>
      </c>
      <c r="D29" s="38">
        <v>2790650</v>
      </c>
      <c r="E29" s="60"/>
      <c r="F29" s="60">
        <v>20000</v>
      </c>
      <c r="G29" s="57">
        <v>2810650</v>
      </c>
    </row>
    <row r="30" ht="14.25">
      <c r="G30" s="4"/>
    </row>
    <row r="31" ht="14.25">
      <c r="G31" s="4"/>
    </row>
    <row r="32" ht="14.25">
      <c r="G32" s="4"/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7"/>
  <sheetViews>
    <sheetView zoomScalePageLayoutView="0" workbookViewId="0" topLeftCell="A1">
      <selection activeCell="E20" sqref="E20"/>
    </sheetView>
  </sheetViews>
  <sheetFormatPr defaultColWidth="9.00390625" defaultRowHeight="14.25"/>
  <cols>
    <col min="1" max="1" width="17.00390625" style="0" customWidth="1"/>
    <col min="2" max="2" width="34.375" style="0" customWidth="1"/>
    <col min="3" max="4" width="17.00390625" style="0" customWidth="1"/>
  </cols>
  <sheetData>
    <row r="1" spans="1:7" ht="21" customHeight="1">
      <c r="A1" s="77" t="s">
        <v>105</v>
      </c>
      <c r="B1" s="77"/>
      <c r="C1" s="77"/>
      <c r="D1" s="77"/>
      <c r="E1" s="77"/>
      <c r="F1" s="6"/>
      <c r="G1" s="6"/>
    </row>
    <row r="2" spans="1:7" ht="15" customHeight="1">
      <c r="A2" s="7" t="s">
        <v>1</v>
      </c>
      <c r="B2" s="19"/>
      <c r="E2" s="20" t="s">
        <v>2</v>
      </c>
      <c r="G2" s="20"/>
    </row>
    <row r="3" spans="1:232" ht="28.5" customHeight="1">
      <c r="A3" s="87" t="s">
        <v>106</v>
      </c>
      <c r="B3" s="87"/>
      <c r="C3" s="87" t="s">
        <v>62</v>
      </c>
      <c r="D3" s="87" t="s">
        <v>75</v>
      </c>
      <c r="E3" s="87" t="s">
        <v>76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</row>
    <row r="4" spans="1:5" s="5" customFormat="1" ht="21" customHeight="1">
      <c r="A4" s="22" t="s">
        <v>58</v>
      </c>
      <c r="B4" s="22" t="s">
        <v>59</v>
      </c>
      <c r="C4" s="87"/>
      <c r="D4" s="87"/>
      <c r="E4" s="87"/>
    </row>
    <row r="5" spans="1:5" ht="14.25">
      <c r="A5" s="22"/>
      <c r="B5" s="22" t="s">
        <v>62</v>
      </c>
      <c r="C5" s="21">
        <v>2790650</v>
      </c>
      <c r="D5" s="21">
        <v>2767950</v>
      </c>
      <c r="E5" s="21">
        <v>22700</v>
      </c>
    </row>
    <row r="6" spans="1:5" ht="14.25">
      <c r="A6" s="27">
        <v>201</v>
      </c>
      <c r="B6" s="27" t="s">
        <v>63</v>
      </c>
      <c r="C6" s="28">
        <v>42600</v>
      </c>
      <c r="D6" s="1">
        <v>42600</v>
      </c>
      <c r="E6" s="28"/>
    </row>
    <row r="7" spans="1:5" ht="14.25">
      <c r="A7" s="29">
        <v>20199</v>
      </c>
      <c r="B7" s="30" t="s">
        <v>107</v>
      </c>
      <c r="C7" s="28">
        <v>42600</v>
      </c>
      <c r="D7" s="1">
        <v>42600</v>
      </c>
      <c r="E7" s="28"/>
    </row>
    <row r="8" spans="1:5" ht="14.25">
      <c r="A8" s="14">
        <v>2019999</v>
      </c>
      <c r="B8" s="16" t="s">
        <v>107</v>
      </c>
      <c r="C8" s="28">
        <v>42600</v>
      </c>
      <c r="D8" s="1">
        <v>42600</v>
      </c>
      <c r="E8" s="28"/>
    </row>
    <row r="9" spans="1:5" ht="14.25">
      <c r="A9" s="29">
        <v>212</v>
      </c>
      <c r="B9" s="30" t="s">
        <v>108</v>
      </c>
      <c r="C9" s="28">
        <v>2784050</v>
      </c>
      <c r="D9" s="28">
        <v>2725350</v>
      </c>
      <c r="E9" s="28">
        <v>22700</v>
      </c>
    </row>
    <row r="10" spans="1:5" ht="14.25">
      <c r="A10" s="29">
        <v>21201</v>
      </c>
      <c r="B10" s="30" t="s">
        <v>109</v>
      </c>
      <c r="C10" s="28">
        <v>1250103</v>
      </c>
      <c r="D10" s="28">
        <v>1227403</v>
      </c>
      <c r="E10" s="28">
        <v>22700</v>
      </c>
    </row>
    <row r="11" spans="1:5" ht="14.25">
      <c r="A11" s="14">
        <v>2120101</v>
      </c>
      <c r="B11" s="16" t="s">
        <v>110</v>
      </c>
      <c r="C11" s="28">
        <v>408900</v>
      </c>
      <c r="D11" s="28">
        <v>408900</v>
      </c>
      <c r="E11" s="28"/>
    </row>
    <row r="12" spans="1:5" ht="14.25">
      <c r="A12" s="14">
        <v>2120102</v>
      </c>
      <c r="B12" s="16" t="s">
        <v>111</v>
      </c>
      <c r="C12" s="28">
        <v>22700</v>
      </c>
      <c r="D12" s="28"/>
      <c r="E12" s="28">
        <v>22700</v>
      </c>
    </row>
    <row r="13" spans="1:5" ht="14.25">
      <c r="A13" s="14">
        <v>2120106</v>
      </c>
      <c r="B13" s="16" t="s">
        <v>112</v>
      </c>
      <c r="C13" s="28">
        <v>483503</v>
      </c>
      <c r="D13" s="28">
        <v>483503</v>
      </c>
      <c r="E13" s="28"/>
    </row>
    <row r="14" spans="1:5" ht="14.25">
      <c r="A14" s="14">
        <v>2120199</v>
      </c>
      <c r="B14" s="16" t="s">
        <v>113</v>
      </c>
      <c r="C14" s="28">
        <v>335000</v>
      </c>
      <c r="D14" s="28">
        <v>335000</v>
      </c>
      <c r="E14" s="28"/>
    </row>
    <row r="15" spans="1:5" ht="14.25">
      <c r="A15" s="29">
        <v>21206</v>
      </c>
      <c r="B15" s="30" t="s">
        <v>114</v>
      </c>
      <c r="C15" s="28">
        <v>1497947</v>
      </c>
      <c r="D15" s="28">
        <v>1497947</v>
      </c>
      <c r="E15" s="28"/>
    </row>
    <row r="16" spans="1:5" ht="14.25">
      <c r="A16" s="14">
        <v>2120601</v>
      </c>
      <c r="B16" s="31" t="s">
        <v>114</v>
      </c>
      <c r="C16" s="28">
        <v>1497947</v>
      </c>
      <c r="D16" s="28">
        <v>1497947</v>
      </c>
      <c r="E16" s="28"/>
    </row>
    <row r="17" ht="14.25">
      <c r="A17" s="32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zoomScalePageLayoutView="0" workbookViewId="0" topLeftCell="A52">
      <selection activeCell="C17" sqref="C17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  <col min="5" max="5" width="29.875" style="0" customWidth="1"/>
  </cols>
  <sheetData>
    <row r="1" spans="1:7" ht="21" customHeight="1">
      <c r="A1" s="88" t="s">
        <v>115</v>
      </c>
      <c r="B1" s="88"/>
      <c r="C1" s="88"/>
      <c r="D1" s="6"/>
      <c r="E1" s="6"/>
      <c r="F1" s="6"/>
      <c r="G1" s="6"/>
    </row>
    <row r="2" spans="1:7" ht="15" customHeight="1">
      <c r="A2" s="7" t="s">
        <v>1</v>
      </c>
      <c r="B2" s="19"/>
      <c r="C2" s="20" t="s">
        <v>2</v>
      </c>
      <c r="E2" s="20"/>
      <c r="G2" s="20"/>
    </row>
    <row r="3" spans="1:230" ht="28.5" customHeight="1">
      <c r="A3" s="87" t="s">
        <v>116</v>
      </c>
      <c r="B3" s="87"/>
      <c r="C3" s="87" t="s">
        <v>117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</row>
    <row r="4" spans="1:3" s="5" customFormat="1" ht="21" customHeight="1">
      <c r="A4" s="22" t="s">
        <v>58</v>
      </c>
      <c r="B4" s="22" t="s">
        <v>59</v>
      </c>
      <c r="C4" s="87"/>
    </row>
    <row r="5" spans="1:3" ht="14.25">
      <c r="A5" s="23">
        <v>301</v>
      </c>
      <c r="B5" s="24" t="s">
        <v>118</v>
      </c>
      <c r="C5" s="16">
        <v>1330071</v>
      </c>
    </row>
    <row r="6" spans="1:3" ht="14.25">
      <c r="A6" s="25">
        <v>30101</v>
      </c>
      <c r="B6" s="26" t="s">
        <v>119</v>
      </c>
      <c r="C6" s="16">
        <v>408900</v>
      </c>
    </row>
    <row r="7" spans="1:3" ht="14.25">
      <c r="A7" s="25">
        <v>30102</v>
      </c>
      <c r="B7" s="26" t="s">
        <v>120</v>
      </c>
      <c r="C7" s="16">
        <v>818503</v>
      </c>
    </row>
    <row r="8" spans="1:3" ht="14.25">
      <c r="A8" s="25">
        <v>30103</v>
      </c>
      <c r="B8" s="26" t="s">
        <v>121</v>
      </c>
      <c r="C8" s="16"/>
    </row>
    <row r="9" spans="1:3" ht="14.25">
      <c r="A9" s="25">
        <v>30104</v>
      </c>
      <c r="B9" s="26" t="s">
        <v>122</v>
      </c>
      <c r="C9" s="16"/>
    </row>
    <row r="10" spans="1:3" ht="14.25">
      <c r="A10" s="25">
        <v>30106</v>
      </c>
      <c r="B10" s="26" t="s">
        <v>123</v>
      </c>
      <c r="C10" s="16"/>
    </row>
    <row r="11" spans="1:3" ht="14.25">
      <c r="A11" s="25">
        <v>30107</v>
      </c>
      <c r="B11" s="26" t="s">
        <v>124</v>
      </c>
      <c r="C11" s="16"/>
    </row>
    <row r="12" spans="1:3" ht="14.25">
      <c r="A12" s="25">
        <v>30199</v>
      </c>
      <c r="B12" s="26" t="s">
        <v>125</v>
      </c>
      <c r="C12" s="16">
        <v>102668</v>
      </c>
    </row>
    <row r="13" spans="1:3" ht="14.25">
      <c r="A13" s="23">
        <v>302</v>
      </c>
      <c r="B13" s="24" t="s">
        <v>126</v>
      </c>
      <c r="C13" s="101">
        <v>996558</v>
      </c>
    </row>
    <row r="14" spans="1:3" ht="14.25">
      <c r="A14" s="25">
        <v>30201</v>
      </c>
      <c r="B14" s="26" t="s">
        <v>127</v>
      </c>
      <c r="C14" s="101">
        <v>41461</v>
      </c>
    </row>
    <row r="15" spans="1:3" ht="14.25">
      <c r="A15" s="25">
        <v>30202</v>
      </c>
      <c r="B15" s="26" t="s">
        <v>128</v>
      </c>
      <c r="C15" s="101">
        <v>41146</v>
      </c>
    </row>
    <row r="16" spans="1:3" ht="14.25">
      <c r="A16" s="25">
        <v>30203</v>
      </c>
      <c r="B16" s="26" t="s">
        <v>129</v>
      </c>
      <c r="C16" s="16"/>
    </row>
    <row r="17" spans="1:3" ht="14.25">
      <c r="A17" s="25">
        <v>30204</v>
      </c>
      <c r="B17" s="26" t="s">
        <v>130</v>
      </c>
      <c r="C17" s="16"/>
    </row>
    <row r="18" spans="1:3" ht="14.25">
      <c r="A18" s="25">
        <v>30205</v>
      </c>
      <c r="B18" s="26" t="s">
        <v>131</v>
      </c>
      <c r="C18" s="101">
        <v>3733</v>
      </c>
    </row>
    <row r="19" spans="1:3" ht="14.25">
      <c r="A19" s="25">
        <v>30206</v>
      </c>
      <c r="B19" s="26" t="s">
        <v>132</v>
      </c>
      <c r="C19" s="101">
        <v>33433</v>
      </c>
    </row>
    <row r="20" spans="1:3" ht="14.25">
      <c r="A20" s="25">
        <v>30207</v>
      </c>
      <c r="B20" s="26" t="s">
        <v>133</v>
      </c>
      <c r="C20" s="101">
        <v>22566</v>
      </c>
    </row>
    <row r="21" spans="1:3" ht="14.25">
      <c r="A21" s="25">
        <v>30208</v>
      </c>
      <c r="B21" s="26" t="s">
        <v>134</v>
      </c>
      <c r="C21" s="16"/>
    </row>
    <row r="22" spans="1:3" ht="14.25">
      <c r="A22" s="25">
        <v>30209</v>
      </c>
      <c r="B22" s="26" t="s">
        <v>135</v>
      </c>
      <c r="C22" s="101">
        <v>22200</v>
      </c>
    </row>
    <row r="23" spans="1:3" ht="14.25">
      <c r="A23" s="25">
        <v>30211</v>
      </c>
      <c r="B23" s="26" t="s">
        <v>136</v>
      </c>
      <c r="C23" s="101">
        <v>30998</v>
      </c>
    </row>
    <row r="24" spans="1:3" ht="14.25">
      <c r="A24" s="25">
        <v>30212</v>
      </c>
      <c r="B24" s="26" t="s">
        <v>137</v>
      </c>
      <c r="C24" s="16"/>
    </row>
    <row r="25" spans="1:3" ht="14.25">
      <c r="A25" s="25">
        <v>30213</v>
      </c>
      <c r="B25" s="26" t="s">
        <v>138</v>
      </c>
      <c r="C25" s="101">
        <v>119882</v>
      </c>
    </row>
    <row r="26" spans="1:3" ht="14.25">
      <c r="A26" s="25">
        <v>30214</v>
      </c>
      <c r="B26" s="26" t="s">
        <v>139</v>
      </c>
      <c r="C26" s="16"/>
    </row>
    <row r="27" spans="1:3" ht="14.25">
      <c r="A27" s="25">
        <v>30215</v>
      </c>
      <c r="B27" s="26" t="s">
        <v>140</v>
      </c>
      <c r="C27" s="101">
        <v>51050</v>
      </c>
    </row>
    <row r="28" spans="1:3" ht="14.25">
      <c r="A28" s="25">
        <v>30216</v>
      </c>
      <c r="B28" s="26" t="s">
        <v>141</v>
      </c>
      <c r="C28" s="101">
        <v>2882</v>
      </c>
    </row>
    <row r="29" spans="1:3" ht="14.25">
      <c r="A29" s="25">
        <v>30217</v>
      </c>
      <c r="B29" s="26" t="s">
        <v>142</v>
      </c>
      <c r="C29" s="101">
        <v>113195</v>
      </c>
    </row>
    <row r="30" spans="1:3" ht="14.25">
      <c r="A30" s="25">
        <v>30218</v>
      </c>
      <c r="B30" s="26" t="s">
        <v>143</v>
      </c>
      <c r="C30" s="101">
        <v>2180</v>
      </c>
    </row>
    <row r="31" spans="1:3" ht="14.25">
      <c r="A31" s="25">
        <v>30224</v>
      </c>
      <c r="B31" s="26" t="s">
        <v>144</v>
      </c>
      <c r="C31" s="16"/>
    </row>
    <row r="32" spans="1:3" ht="14.25">
      <c r="A32" s="25">
        <v>30225</v>
      </c>
      <c r="B32" s="26" t="s">
        <v>145</v>
      </c>
      <c r="C32" s="16"/>
    </row>
    <row r="33" spans="1:3" ht="14.25">
      <c r="A33" s="25">
        <v>30226</v>
      </c>
      <c r="B33" s="26" t="s">
        <v>146</v>
      </c>
      <c r="C33" s="101">
        <v>24658</v>
      </c>
    </row>
    <row r="34" spans="1:3" ht="14.25">
      <c r="A34" s="25">
        <v>30227</v>
      </c>
      <c r="B34" s="26" t="s">
        <v>147</v>
      </c>
      <c r="C34" s="101">
        <v>2000</v>
      </c>
    </row>
    <row r="35" spans="1:3" ht="14.25">
      <c r="A35" s="25">
        <v>30228</v>
      </c>
      <c r="B35" s="26" t="s">
        <v>148</v>
      </c>
      <c r="C35" s="101">
        <v>121565</v>
      </c>
    </row>
    <row r="36" spans="1:3" ht="14.25">
      <c r="A36" s="25">
        <v>30229</v>
      </c>
      <c r="B36" s="26" t="s">
        <v>149</v>
      </c>
      <c r="C36" s="101">
        <v>48750</v>
      </c>
    </row>
    <row r="37" spans="1:3" ht="14.25">
      <c r="A37" s="25">
        <v>30231</v>
      </c>
      <c r="B37" s="26" t="s">
        <v>150</v>
      </c>
      <c r="C37" s="101">
        <v>64482</v>
      </c>
    </row>
    <row r="38" spans="1:3" ht="14.25">
      <c r="A38" s="25">
        <v>30239</v>
      </c>
      <c r="B38" s="26" t="s">
        <v>151</v>
      </c>
      <c r="C38" s="101">
        <v>30300</v>
      </c>
    </row>
    <row r="39" spans="1:3" ht="14.25">
      <c r="A39" s="25">
        <v>30240</v>
      </c>
      <c r="B39" s="26" t="s">
        <v>152</v>
      </c>
      <c r="C39" s="16"/>
    </row>
    <row r="40" spans="1:3" ht="14.25">
      <c r="A40" s="25">
        <v>30299</v>
      </c>
      <c r="B40" s="26" t="s">
        <v>153</v>
      </c>
      <c r="C40" s="101">
        <v>220077</v>
      </c>
    </row>
    <row r="41" spans="1:3" ht="14.25">
      <c r="A41" s="23">
        <v>303</v>
      </c>
      <c r="B41" s="24" t="s">
        <v>154</v>
      </c>
      <c r="C41" s="16">
        <v>367303</v>
      </c>
    </row>
    <row r="42" spans="1:3" ht="14.25">
      <c r="A42" s="25">
        <v>30301</v>
      </c>
      <c r="B42" s="26" t="s">
        <v>155</v>
      </c>
      <c r="C42" s="16"/>
    </row>
    <row r="43" spans="1:3" ht="14.25">
      <c r="A43" s="25">
        <v>30302</v>
      </c>
      <c r="B43" s="26" t="s">
        <v>156</v>
      </c>
      <c r="C43" s="16"/>
    </row>
    <row r="44" spans="1:3" ht="14.25">
      <c r="A44" s="25">
        <v>30303</v>
      </c>
      <c r="B44" s="26" t="s">
        <v>157</v>
      </c>
      <c r="C44" s="16"/>
    </row>
    <row r="45" spans="1:3" ht="14.25">
      <c r="A45" s="25">
        <v>30304</v>
      </c>
      <c r="B45" s="26" t="s">
        <v>158</v>
      </c>
      <c r="C45" s="16"/>
    </row>
    <row r="46" spans="1:3" ht="14.25">
      <c r="A46" s="25">
        <v>30305</v>
      </c>
      <c r="B46" s="26" t="s">
        <v>159</v>
      </c>
      <c r="C46" s="16">
        <v>77726</v>
      </c>
    </row>
    <row r="47" spans="1:3" ht="14.25">
      <c r="A47" s="25">
        <v>30306</v>
      </c>
      <c r="B47" s="26" t="s">
        <v>160</v>
      </c>
      <c r="C47" s="16"/>
    </row>
    <row r="48" spans="1:3" ht="14.25">
      <c r="A48" s="25">
        <v>30307</v>
      </c>
      <c r="B48" s="26" t="s">
        <v>161</v>
      </c>
      <c r="C48" s="16">
        <v>34440</v>
      </c>
    </row>
    <row r="49" spans="1:3" ht="14.25">
      <c r="A49" s="25">
        <v>30308</v>
      </c>
      <c r="B49" s="26" t="s">
        <v>162</v>
      </c>
      <c r="C49" s="16"/>
    </row>
    <row r="50" spans="1:3" ht="14.25">
      <c r="A50" s="25">
        <v>30309</v>
      </c>
      <c r="B50" s="26" t="s">
        <v>163</v>
      </c>
      <c r="C50" s="16">
        <v>101199</v>
      </c>
    </row>
    <row r="51" spans="1:3" ht="14.25">
      <c r="A51" s="25">
        <v>30310</v>
      </c>
      <c r="B51" s="26" t="s">
        <v>164</v>
      </c>
      <c r="C51" s="16"/>
    </row>
    <row r="52" spans="1:3" ht="14.25">
      <c r="A52" s="25">
        <v>30311</v>
      </c>
      <c r="B52" s="26" t="s">
        <v>165</v>
      </c>
      <c r="C52" s="16">
        <v>152738</v>
      </c>
    </row>
    <row r="53" spans="1:3" ht="14.25">
      <c r="A53" s="25">
        <v>30313</v>
      </c>
      <c r="B53" s="26" t="s">
        <v>166</v>
      </c>
      <c r="C53" s="16"/>
    </row>
    <row r="54" spans="1:3" ht="14.25">
      <c r="A54" s="25">
        <v>30399</v>
      </c>
      <c r="B54" s="26" t="s">
        <v>167</v>
      </c>
      <c r="C54" s="16">
        <v>1200</v>
      </c>
    </row>
    <row r="55" spans="1:3" ht="14.25">
      <c r="A55" s="23">
        <v>310</v>
      </c>
      <c r="B55" s="24" t="s">
        <v>168</v>
      </c>
      <c r="C55" s="16">
        <v>74018</v>
      </c>
    </row>
    <row r="56" spans="1:3" ht="14.25">
      <c r="A56" s="25">
        <v>31002</v>
      </c>
      <c r="B56" s="26" t="s">
        <v>169</v>
      </c>
      <c r="C56" s="16">
        <v>74018</v>
      </c>
    </row>
    <row r="57" spans="1:3" ht="14.25">
      <c r="A57" s="25">
        <v>31003</v>
      </c>
      <c r="B57" s="26" t="s">
        <v>170</v>
      </c>
      <c r="C57" s="16"/>
    </row>
    <row r="58" spans="1:3" ht="14.25">
      <c r="A58" s="25">
        <v>31007</v>
      </c>
      <c r="B58" s="26" t="s">
        <v>171</v>
      </c>
      <c r="C58" s="16"/>
    </row>
    <row r="59" spans="1:3" ht="14.25">
      <c r="A59" s="25">
        <v>31013</v>
      </c>
      <c r="B59" s="26" t="s">
        <v>172</v>
      </c>
      <c r="C59" s="16"/>
    </row>
    <row r="60" spans="1:3" ht="14.25">
      <c r="A60" s="25">
        <v>31019</v>
      </c>
      <c r="B60" s="26" t="s">
        <v>173</v>
      </c>
      <c r="C60" s="16"/>
    </row>
    <row r="61" spans="1:3" ht="14.25">
      <c r="A61" s="25">
        <v>31099</v>
      </c>
      <c r="B61" s="26" t="s">
        <v>174</v>
      </c>
      <c r="C61" s="16"/>
    </row>
    <row r="62" spans="1:3" ht="14.25">
      <c r="A62" s="23">
        <v>304</v>
      </c>
      <c r="B62" s="24" t="s">
        <v>175</v>
      </c>
      <c r="C62" s="16"/>
    </row>
    <row r="63" spans="1:3" ht="14.25">
      <c r="A63" s="25">
        <v>30401</v>
      </c>
      <c r="B63" s="26" t="s">
        <v>176</v>
      </c>
      <c r="C63" s="16"/>
    </row>
    <row r="64" spans="1:3" ht="14.25">
      <c r="A64" s="25">
        <v>30402</v>
      </c>
      <c r="B64" s="26" t="s">
        <v>177</v>
      </c>
      <c r="C64" s="16"/>
    </row>
    <row r="65" spans="1:3" ht="14.25">
      <c r="A65" s="25">
        <v>30499</v>
      </c>
      <c r="B65" s="26" t="s">
        <v>178</v>
      </c>
      <c r="C65" s="16"/>
    </row>
    <row r="66" spans="1:3" ht="14.25">
      <c r="A66" s="23">
        <v>307</v>
      </c>
      <c r="B66" s="24" t="s">
        <v>179</v>
      </c>
      <c r="C66" s="16"/>
    </row>
    <row r="67" spans="1:3" ht="14.25">
      <c r="A67" s="25">
        <v>30701</v>
      </c>
      <c r="B67" s="26" t="s">
        <v>180</v>
      </c>
      <c r="C67" s="16"/>
    </row>
    <row r="68" spans="1:3" ht="30.75" customHeight="1">
      <c r="A68" s="89" t="s">
        <v>62</v>
      </c>
      <c r="B68" s="90"/>
      <c r="C68" s="16">
        <f>C5+C13+C41+C55</f>
        <v>2767950</v>
      </c>
    </row>
  </sheetData>
  <sheetProtection/>
  <mergeCells count="4">
    <mergeCell ref="A1:C1"/>
    <mergeCell ref="A3:B3"/>
    <mergeCell ref="A68:B68"/>
    <mergeCell ref="C3:C4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7"/>
  <sheetViews>
    <sheetView zoomScalePageLayoutView="0" workbookViewId="0" topLeftCell="A1">
      <selection activeCell="C6" sqref="C6:E6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91" t="s">
        <v>181</v>
      </c>
      <c r="B1" s="91"/>
      <c r="C1" s="91"/>
      <c r="D1" s="91"/>
      <c r="E1" s="91"/>
      <c r="F1" s="91"/>
      <c r="G1" s="6"/>
    </row>
    <row r="2" spans="1:7" s="4" customFormat="1" ht="15" customHeight="1">
      <c r="A2" s="7" t="s">
        <v>1</v>
      </c>
      <c r="B2" s="8"/>
      <c r="C2" s="8"/>
      <c r="D2" s="8"/>
      <c r="E2" s="9"/>
      <c r="F2" s="9" t="s">
        <v>182</v>
      </c>
      <c r="G2" s="10"/>
    </row>
    <row r="3" spans="1:230" ht="28.5" customHeight="1">
      <c r="A3" s="95" t="s">
        <v>183</v>
      </c>
      <c r="B3" s="78" t="s">
        <v>59</v>
      </c>
      <c r="C3" s="96" t="s">
        <v>184</v>
      </c>
      <c r="D3" s="92" t="s">
        <v>185</v>
      </c>
      <c r="E3" s="78"/>
      <c r="F3" s="78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</row>
    <row r="4" spans="1:6" s="5" customFormat="1" ht="26.25" customHeight="1">
      <c r="A4" s="95"/>
      <c r="B4" s="78"/>
      <c r="C4" s="97"/>
      <c r="D4" s="13" t="s">
        <v>117</v>
      </c>
      <c r="E4" s="13" t="s">
        <v>75</v>
      </c>
      <c r="F4" s="13" t="s">
        <v>76</v>
      </c>
    </row>
    <row r="5" spans="1:6" ht="14.25">
      <c r="A5" s="14">
        <v>212</v>
      </c>
      <c r="B5" s="15" t="s">
        <v>186</v>
      </c>
      <c r="C5" s="1">
        <v>20000</v>
      </c>
      <c r="D5" s="16">
        <v>20000</v>
      </c>
      <c r="E5" s="16">
        <v>20000</v>
      </c>
      <c r="F5" s="16"/>
    </row>
    <row r="6" spans="1:6" ht="14.25">
      <c r="A6" s="93" t="s">
        <v>62</v>
      </c>
      <c r="B6" s="94"/>
      <c r="C6" s="1">
        <v>20000</v>
      </c>
      <c r="D6" s="16">
        <v>20000</v>
      </c>
      <c r="E6" s="16">
        <v>20000</v>
      </c>
      <c r="F6" s="16"/>
    </row>
    <row r="7" spans="1:6" ht="14.25">
      <c r="A7" s="17" t="s">
        <v>187</v>
      </c>
      <c r="B7" s="18"/>
      <c r="C7" s="18"/>
      <c r="D7" s="17"/>
      <c r="E7" s="17"/>
      <c r="F7" s="17"/>
    </row>
    <row r="63" ht="22.5" customHeight="1"/>
  </sheetData>
  <sheetProtection/>
  <mergeCells count="6">
    <mergeCell ref="A1:F1"/>
    <mergeCell ref="D3:F3"/>
    <mergeCell ref="A6:B6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4">
      <selection activeCell="B10" sqref="B10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98" t="s">
        <v>188</v>
      </c>
      <c r="B1" s="98"/>
    </row>
    <row r="2" spans="1:2" ht="11.25" customHeight="1">
      <c r="A2" s="99"/>
      <c r="B2" s="99"/>
    </row>
    <row r="3" spans="1:2" ht="15.75" customHeight="1">
      <c r="A3" s="100" t="s">
        <v>2</v>
      </c>
      <c r="B3" s="100"/>
    </row>
    <row r="4" spans="1:2" ht="41.25" customHeight="1">
      <c r="A4" s="1" t="s">
        <v>189</v>
      </c>
      <c r="B4" s="1" t="s">
        <v>190</v>
      </c>
    </row>
    <row r="5" spans="1:2" ht="41.25" customHeight="1">
      <c r="A5" s="1" t="s">
        <v>62</v>
      </c>
      <c r="B5" s="1">
        <f>B7+B10</f>
        <v>177677</v>
      </c>
    </row>
    <row r="6" spans="1:2" ht="41.25" customHeight="1">
      <c r="A6" s="2" t="s">
        <v>191</v>
      </c>
      <c r="B6" s="1"/>
    </row>
    <row r="7" spans="1:2" ht="41.25" customHeight="1">
      <c r="A7" s="2" t="s">
        <v>192</v>
      </c>
      <c r="B7" s="1">
        <v>64482</v>
      </c>
    </row>
    <row r="8" spans="1:2" ht="41.25" customHeight="1">
      <c r="A8" s="3" t="s">
        <v>193</v>
      </c>
      <c r="B8" s="1"/>
    </row>
    <row r="9" spans="1:2" ht="41.25" customHeight="1">
      <c r="A9" s="3" t="s">
        <v>194</v>
      </c>
      <c r="B9" s="1">
        <v>64482</v>
      </c>
    </row>
    <row r="10" spans="1:2" ht="41.25" customHeight="1">
      <c r="A10" s="2" t="s">
        <v>195</v>
      </c>
      <c r="B10" s="1">
        <v>113195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2016-12-29T04:06:56Z</cp:lastPrinted>
  <dcterms:created xsi:type="dcterms:W3CDTF">1996-12-17T01:32:42Z</dcterms:created>
  <dcterms:modified xsi:type="dcterms:W3CDTF">2017-01-02T10:34:39Z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