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1"/>
  </bookViews>
  <sheets>
    <sheet name="省租赁补贴" sheetId="1" r:id="rId1"/>
    <sheet name="县租赁补贴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<sst xmlns="http://schemas.openxmlformats.org/spreadsheetml/2006/main" count="37">
  <si>
    <t>2015年隆回湘商产业园租赁投产企业省级租赁补贴统计表（附件1）</t>
  </si>
  <si>
    <t>单位名称：隆回湘商产业园区建设领导小组办公室（加盖公章）</t>
  </si>
  <si>
    <t>时间：2018年4月25日                  单位：万元、万平方米</t>
  </si>
  <si>
    <t>序号</t>
  </si>
  <si>
    <t>厂房业主</t>
  </si>
  <si>
    <t>租赁企业名称</t>
  </si>
  <si>
    <t>生产行业</t>
  </si>
  <si>
    <t>申报租赁厂房面积</t>
  </si>
  <si>
    <t>现场核实租赁厂房面积</t>
  </si>
  <si>
    <t>租赁收费标准(元/平方米/月/）</t>
  </si>
  <si>
    <t>年度生产总值（万元）</t>
  </si>
  <si>
    <t>年度纳税总额</t>
  </si>
  <si>
    <t>就业人数</t>
  </si>
  <si>
    <t>租赁时间</t>
  </si>
  <si>
    <t>拟落实省级租赁补贴资金</t>
  </si>
  <si>
    <t>备注</t>
  </si>
  <si>
    <t>总计</t>
  </si>
  <si>
    <t>邵阳深砂磨料磨具有限公司</t>
  </si>
  <si>
    <t>隆回县金果家具有限公司</t>
  </si>
  <si>
    <t>家  具</t>
  </si>
  <si>
    <t>2015.09-2015.12</t>
  </si>
  <si>
    <t>租赁厂房砖混结构</t>
  </si>
  <si>
    <t>隆回金宝科技有限公司</t>
  </si>
  <si>
    <t>湖南金港服饰有限公司</t>
  </si>
  <si>
    <t>皮草加工</t>
  </si>
  <si>
    <t>湖南月月红服饰有限公司</t>
  </si>
  <si>
    <t>湖南海参威裘革服饰有限公司</t>
  </si>
  <si>
    <t>湖南猎狐皮草有限公司</t>
  </si>
  <si>
    <t>隆回县北冰洋裘革服饰有限公司</t>
  </si>
  <si>
    <t>湖南冠一服饰有限公司</t>
  </si>
  <si>
    <t>隆回都花雨鞋业有限公司</t>
  </si>
  <si>
    <t>隆回县富皇皮毛皮革制品有限公司</t>
  </si>
  <si>
    <t>填报说明：企业投产时间在2015.01.01-2015.12.31范围内</t>
  </si>
  <si>
    <t>2015年隆回湘商产业园租赁投产企业县级配套租赁补贴统计表(附件2)</t>
  </si>
  <si>
    <t>时间：2018年4月25日                    单位：万元、万平方米</t>
  </si>
  <si>
    <t>拟落实县级配套租赁补贴资金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</si>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</sst>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楷体"/>
      <charset val="134"/>
    </font>
    <font>
      <b/>
      <sz val="10"/>
      <color indexed="8"/>
      <name val="Tahoma"/>
      <charset val="134"/>
    </font>
    <font>
      <b/>
      <sz val="10"/>
      <name val="宋体"/>
      <charset val="134"/>
    </font>
    <font>
      <sz val="10"/>
      <color indexed="8"/>
      <name val="Tahoma"/>
      <charset val="134"/>
    </font>
    <font>
      <sz val="10"/>
      <name val="Tahoma"/>
      <charset val="134"/>
    </font>
    <font>
      <b/>
      <sz val="10"/>
      <name val="Tahoma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1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21" borderId="17" applyNumberFormat="0" applyAlignment="0" applyProtection="0">
      <alignment vertical="center"/>
    </xf>
    <xf numFmtId="0" fontId="27" fillId="21" borderId="15" applyNumberFormat="0" applyAlignment="0" applyProtection="0">
      <alignment vertical="center"/>
    </xf>
    <xf numFmtId="0" fontId="24" fillId="26" borderId="1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8" xfId="0" applyBorder="1">
      <alignment vertical="center"/>
    </xf>
    <xf numFmtId="0" fontId="7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1"/>
  <sheetViews>
    <sheetView workbookViewId="0">
      <pane ySplit="3" topLeftCell="A4" activePane="bottomLeft" state="frozen"/>
      <selection/>
      <selection pane="bottomLeft" activeCell="P8" sqref="P8"/>
    </sheetView>
  </sheetViews>
  <sheetFormatPr defaultColWidth="9" defaultRowHeight="13.5"/>
  <cols>
    <col min="1" max="1" width="5" style="27" customWidth="1"/>
    <col min="2" max="2" width="12.5" style="27" customWidth="1"/>
    <col min="3" max="3" width="25" style="28" customWidth="1"/>
    <col min="4" max="4" width="10.25" style="27" customWidth="1"/>
    <col min="5" max="6" width="8.875" style="27" customWidth="1"/>
    <col min="7" max="7" width="8" style="27" customWidth="1"/>
    <col min="8" max="8" width="9.75" style="27" customWidth="1"/>
    <col min="9" max="9" width="7.25" style="27" customWidth="1"/>
    <col min="10" max="10" width="5.5" style="27" customWidth="1"/>
    <col min="11" max="11" width="10" style="27" customWidth="1"/>
    <col min="12" max="12" width="11" style="27" customWidth="1"/>
    <col min="13" max="13" width="10.875" customWidth="1"/>
  </cols>
  <sheetData>
    <row r="1" ht="33.7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0" customHeight="1" spans="1:13">
      <c r="A2" s="2" t="s">
        <v>1</v>
      </c>
      <c r="B2" s="2"/>
      <c r="C2" s="2"/>
      <c r="D2" s="2"/>
      <c r="E2" s="2"/>
      <c r="F2" s="2"/>
      <c r="G2" s="2"/>
      <c r="H2" s="29" t="s">
        <v>2</v>
      </c>
      <c r="I2" s="29"/>
      <c r="J2" s="29"/>
      <c r="K2" s="29"/>
      <c r="L2" s="29"/>
      <c r="M2" s="29"/>
    </row>
    <row r="3" ht="52.5" customHeight="1" spans="1:1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32" t="s">
        <v>14</v>
      </c>
      <c r="M3" s="20" t="s">
        <v>15</v>
      </c>
    </row>
    <row r="4" ht="30.75" customHeight="1" spans="1:13">
      <c r="A4" s="6" t="s">
        <v>16</v>
      </c>
      <c r="B4" s="7"/>
      <c r="C4" s="8"/>
      <c r="D4" s="7"/>
      <c r="E4" s="9">
        <v>2.255</v>
      </c>
      <c r="F4" s="9">
        <v>1.2796</v>
      </c>
      <c r="G4" s="9"/>
      <c r="H4" s="9">
        <v>41800</v>
      </c>
      <c r="I4" s="9">
        <v>2335</v>
      </c>
      <c r="J4" s="9">
        <v>505</v>
      </c>
      <c r="K4" s="9"/>
      <c r="L4" s="33">
        <v>9.21312</v>
      </c>
      <c r="M4" s="21"/>
    </row>
    <row r="5" ht="31.5" customHeight="1" spans="1:13">
      <c r="A5" s="10">
        <v>1</v>
      </c>
      <c r="B5" s="11" t="s">
        <v>17</v>
      </c>
      <c r="C5" s="12" t="s">
        <v>18</v>
      </c>
      <c r="D5" s="11" t="s">
        <v>19</v>
      </c>
      <c r="E5" s="13">
        <v>0.42</v>
      </c>
      <c r="F5" s="13">
        <v>0.42</v>
      </c>
      <c r="G5" s="13">
        <v>12</v>
      </c>
      <c r="H5" s="13">
        <v>800</v>
      </c>
      <c r="I5" s="13">
        <v>70</v>
      </c>
      <c r="J5" s="13">
        <v>55</v>
      </c>
      <c r="K5" s="22" t="s">
        <v>20</v>
      </c>
      <c r="L5" s="23">
        <v>3.024</v>
      </c>
      <c r="M5" s="24" t="s">
        <v>21</v>
      </c>
    </row>
    <row r="6" ht="31.5" customHeight="1" spans="1:13">
      <c r="A6" s="10">
        <v>2</v>
      </c>
      <c r="B6" s="11" t="s">
        <v>22</v>
      </c>
      <c r="C6" s="12" t="s">
        <v>23</v>
      </c>
      <c r="D6" s="11" t="s">
        <v>24</v>
      </c>
      <c r="E6" s="13">
        <v>0.476</v>
      </c>
      <c r="F6" s="13">
        <v>0.1191</v>
      </c>
      <c r="G6" s="13">
        <v>12</v>
      </c>
      <c r="H6" s="13">
        <v>8000</v>
      </c>
      <c r="I6" s="13">
        <v>525</v>
      </c>
      <c r="J6" s="13">
        <v>75</v>
      </c>
      <c r="K6" s="22" t="s">
        <v>20</v>
      </c>
      <c r="L6" s="23">
        <v>0.85752</v>
      </c>
      <c r="M6" s="24" t="s">
        <v>21</v>
      </c>
    </row>
    <row r="7" ht="31.5" customHeight="1" spans="1:13">
      <c r="A7" s="10">
        <v>3</v>
      </c>
      <c r="B7" s="11" t="s">
        <v>22</v>
      </c>
      <c r="C7" s="12" t="s">
        <v>25</v>
      </c>
      <c r="D7" s="11" t="s">
        <v>24</v>
      </c>
      <c r="E7" s="13">
        <v>0.26</v>
      </c>
      <c r="F7" s="13">
        <v>0.1156</v>
      </c>
      <c r="G7" s="13">
        <v>12</v>
      </c>
      <c r="H7" s="13">
        <v>7000</v>
      </c>
      <c r="I7" s="13">
        <v>500</v>
      </c>
      <c r="J7" s="13">
        <v>75</v>
      </c>
      <c r="K7" s="22" t="s">
        <v>20</v>
      </c>
      <c r="L7" s="23">
        <v>0.83232</v>
      </c>
      <c r="M7" s="24" t="s">
        <v>21</v>
      </c>
    </row>
    <row r="8" ht="31.5" customHeight="1" spans="1:13">
      <c r="A8" s="10">
        <v>4</v>
      </c>
      <c r="B8" s="11" t="s">
        <v>22</v>
      </c>
      <c r="C8" s="12" t="s">
        <v>26</v>
      </c>
      <c r="D8" s="11" t="s">
        <v>24</v>
      </c>
      <c r="E8" s="13">
        <v>0.26</v>
      </c>
      <c r="F8" s="13">
        <v>0.1191</v>
      </c>
      <c r="G8" s="13">
        <v>12</v>
      </c>
      <c r="H8" s="13">
        <v>5000</v>
      </c>
      <c r="I8" s="13">
        <v>200</v>
      </c>
      <c r="J8" s="13">
        <v>65</v>
      </c>
      <c r="K8" s="22" t="s">
        <v>20</v>
      </c>
      <c r="L8" s="23">
        <v>0.85752</v>
      </c>
      <c r="M8" s="24" t="s">
        <v>21</v>
      </c>
    </row>
    <row r="9" ht="31.5" customHeight="1" spans="1:13">
      <c r="A9" s="10">
        <v>5</v>
      </c>
      <c r="B9" s="11" t="s">
        <v>22</v>
      </c>
      <c r="C9" s="12" t="s">
        <v>27</v>
      </c>
      <c r="D9" s="11" t="s">
        <v>24</v>
      </c>
      <c r="E9" s="13">
        <v>0.16</v>
      </c>
      <c r="F9" s="13">
        <v>0.1156</v>
      </c>
      <c r="G9" s="13">
        <v>12</v>
      </c>
      <c r="H9" s="13">
        <v>4500</v>
      </c>
      <c r="I9" s="13">
        <v>190</v>
      </c>
      <c r="J9" s="13">
        <v>60</v>
      </c>
      <c r="K9" s="22" t="s">
        <v>20</v>
      </c>
      <c r="L9" s="23">
        <v>0.83232</v>
      </c>
      <c r="M9" s="24" t="s">
        <v>21</v>
      </c>
    </row>
    <row r="10" ht="31.5" customHeight="1" spans="1:13">
      <c r="A10" s="10">
        <v>6</v>
      </c>
      <c r="B10" s="11" t="s">
        <v>22</v>
      </c>
      <c r="C10" s="12" t="s">
        <v>28</v>
      </c>
      <c r="D10" s="11" t="s">
        <v>24</v>
      </c>
      <c r="E10" s="13">
        <v>0.26</v>
      </c>
      <c r="F10" s="13">
        <v>0.1156</v>
      </c>
      <c r="G10" s="13">
        <v>12</v>
      </c>
      <c r="H10" s="13">
        <v>5000</v>
      </c>
      <c r="I10" s="13">
        <v>200</v>
      </c>
      <c r="J10" s="13">
        <v>60</v>
      </c>
      <c r="K10" s="22" t="s">
        <v>20</v>
      </c>
      <c r="L10" s="23">
        <v>0.83232</v>
      </c>
      <c r="M10" s="24" t="s">
        <v>21</v>
      </c>
    </row>
    <row r="11" ht="31.5" customHeight="1" spans="1:13">
      <c r="A11" s="10">
        <v>7</v>
      </c>
      <c r="B11" s="11" t="s">
        <v>22</v>
      </c>
      <c r="C11" s="12" t="s">
        <v>29</v>
      </c>
      <c r="D11" s="11" t="s">
        <v>24</v>
      </c>
      <c r="E11" s="13">
        <v>0.26</v>
      </c>
      <c r="F11" s="13">
        <v>0.1156</v>
      </c>
      <c r="G11" s="13">
        <v>12</v>
      </c>
      <c r="H11" s="13">
        <v>5000</v>
      </c>
      <c r="I11" s="13">
        <v>200</v>
      </c>
      <c r="J11" s="13">
        <v>60</v>
      </c>
      <c r="K11" s="22" t="s">
        <v>20</v>
      </c>
      <c r="L11" s="23">
        <v>0.83232</v>
      </c>
      <c r="M11" s="24" t="s">
        <v>21</v>
      </c>
    </row>
    <row r="12" ht="31.5" customHeight="1" spans="1:13">
      <c r="A12" s="10">
        <v>8</v>
      </c>
      <c r="B12" s="11" t="s">
        <v>30</v>
      </c>
      <c r="C12" s="12" t="s">
        <v>31</v>
      </c>
      <c r="D12" s="11" t="s">
        <v>24</v>
      </c>
      <c r="E12" s="13">
        <v>0.159</v>
      </c>
      <c r="F12" s="13">
        <v>0.159</v>
      </c>
      <c r="G12" s="13">
        <v>12</v>
      </c>
      <c r="H12" s="13">
        <v>6500</v>
      </c>
      <c r="I12" s="13">
        <v>450</v>
      </c>
      <c r="J12" s="13">
        <v>55</v>
      </c>
      <c r="K12" s="13" t="s">
        <v>20</v>
      </c>
      <c r="L12" s="23">
        <v>1.1448</v>
      </c>
      <c r="M12" s="24" t="s">
        <v>21</v>
      </c>
    </row>
    <row r="13" ht="31.5" customHeight="1" spans="1:13">
      <c r="A13" s="14"/>
      <c r="B13" s="15"/>
      <c r="C13" s="16"/>
      <c r="D13" s="17"/>
      <c r="E13" s="18">
        <f>SUM(E5:E12)</f>
        <v>2.255</v>
      </c>
      <c r="F13" s="18">
        <f>SUM(F5:F12)</f>
        <v>1.2796</v>
      </c>
      <c r="G13" s="18"/>
      <c r="H13" s="18">
        <f>SUM(H5:H12)</f>
        <v>41800</v>
      </c>
      <c r="I13" s="18">
        <f>SUM(I5:I12)</f>
        <v>2335</v>
      </c>
      <c r="J13" s="18">
        <f>SUM(J5:J12)</f>
        <v>505</v>
      </c>
      <c r="K13" s="18"/>
      <c r="L13" s="25">
        <f>SUM(L5:L12)</f>
        <v>9.21312</v>
      </c>
      <c r="M13" s="26"/>
    </row>
    <row r="14" ht="45.75" customHeight="1" spans="1:12">
      <c r="A14" s="19" t="s">
        <v>32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ht="30" customHeight="1" spans="1:12">
      <c r="A15" s="30"/>
      <c r="B15" s="30"/>
      <c r="C15" s="31"/>
      <c r="D15" s="30"/>
      <c r="E15" s="30"/>
      <c r="F15" s="30"/>
      <c r="G15" s="30"/>
      <c r="H15" s="30"/>
      <c r="I15" s="30"/>
      <c r="J15" s="30"/>
      <c r="K15" s="30"/>
      <c r="L15" s="30"/>
    </row>
    <row r="16" ht="30" customHeight="1" spans="1:12">
      <c r="A16" s="30"/>
      <c r="B16" s="30"/>
      <c r="C16" s="31"/>
      <c r="D16" s="30"/>
      <c r="E16" s="30"/>
      <c r="F16" s="30"/>
      <c r="G16" s="30"/>
      <c r="H16" s="30"/>
      <c r="I16" s="30"/>
      <c r="J16" s="30"/>
      <c r="K16" s="30"/>
      <c r="L16" s="30"/>
    </row>
    <row r="17" ht="30" customHeight="1" spans="1:12">
      <c r="A17" s="30"/>
      <c r="B17" s="30"/>
      <c r="C17" s="31"/>
      <c r="D17" s="30"/>
      <c r="E17" s="30"/>
      <c r="F17" s="30"/>
      <c r="G17" s="30"/>
      <c r="H17" s="30"/>
      <c r="I17" s="30"/>
      <c r="J17" s="30"/>
      <c r="K17" s="30"/>
      <c r="L17" s="30"/>
    </row>
    <row r="18" ht="30" customHeight="1" spans="1:12">
      <c r="A18" s="30"/>
      <c r="B18" s="30"/>
      <c r="C18" s="31"/>
      <c r="D18" s="30"/>
      <c r="E18" s="30"/>
      <c r="F18" s="30"/>
      <c r="G18" s="30"/>
      <c r="H18" s="30"/>
      <c r="I18" s="30"/>
      <c r="J18" s="30"/>
      <c r="K18" s="30"/>
      <c r="L18" s="30"/>
    </row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</sheetData>
  <mergeCells count="5">
    <mergeCell ref="A1:M1"/>
    <mergeCell ref="A2:G2"/>
    <mergeCell ref="H2:M2"/>
    <mergeCell ref="A4:B4"/>
    <mergeCell ref="A14:L14"/>
  </mergeCells>
  <pageMargins left="0.707638888888889" right="0.511805555555556" top="0.747916666666667" bottom="0.55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workbookViewId="0">
      <selection activeCell="Q6" sqref="Q6"/>
    </sheetView>
  </sheetViews>
  <sheetFormatPr defaultColWidth="9" defaultRowHeight="13.5"/>
  <cols>
    <col min="1" max="1" width="5.5" customWidth="1"/>
    <col min="2" max="2" width="13.375" customWidth="1"/>
    <col min="3" max="3" width="14.25" customWidth="1"/>
    <col min="4" max="4" width="9.625" customWidth="1"/>
    <col min="5" max="6" width="9.5" customWidth="1"/>
    <col min="7" max="9" width="10.625" customWidth="1"/>
    <col min="10" max="10" width="8.875" customWidth="1"/>
    <col min="11" max="11" width="10.625" customWidth="1"/>
    <col min="12" max="12" width="11.875" customWidth="1"/>
  </cols>
  <sheetData>
    <row r="1" ht="34.5" customHeight="1" spans="1:12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3.75" customHeight="1" spans="1:12">
      <c r="A2" s="2" t="s">
        <v>1</v>
      </c>
      <c r="B2" s="2"/>
      <c r="C2" s="2"/>
      <c r="D2" s="2"/>
      <c r="E2" s="2"/>
      <c r="F2" s="2"/>
      <c r="G2" s="2"/>
      <c r="H2" s="3" t="s">
        <v>34</v>
      </c>
      <c r="I2" s="3"/>
      <c r="J2" s="3"/>
      <c r="K2" s="3"/>
      <c r="L2" s="3"/>
    </row>
    <row r="3" ht="36" spans="1:1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35</v>
      </c>
      <c r="M3" s="20" t="s">
        <v>15</v>
      </c>
    </row>
    <row r="4" ht="27" customHeight="1" spans="1:13">
      <c r="A4" s="6" t="s">
        <v>16</v>
      </c>
      <c r="B4" s="7"/>
      <c r="C4" s="8"/>
      <c r="D4" s="7"/>
      <c r="E4" s="9">
        <v>2.255</v>
      </c>
      <c r="F4" s="9">
        <v>1.2796</v>
      </c>
      <c r="G4" s="9"/>
      <c r="H4" s="9">
        <v>41800</v>
      </c>
      <c r="I4" s="9">
        <v>2335</v>
      </c>
      <c r="J4" s="9">
        <v>505</v>
      </c>
      <c r="K4" s="9"/>
      <c r="L4" s="9">
        <v>6.14208</v>
      </c>
      <c r="M4" s="21"/>
    </row>
    <row r="5" ht="33.75" customHeight="1" spans="1:13">
      <c r="A5" s="10">
        <v>1</v>
      </c>
      <c r="B5" s="11" t="s">
        <v>17</v>
      </c>
      <c r="C5" s="12" t="s">
        <v>18</v>
      </c>
      <c r="D5" s="11" t="s">
        <v>19</v>
      </c>
      <c r="E5" s="13">
        <v>0.42</v>
      </c>
      <c r="F5" s="13">
        <v>0.42</v>
      </c>
      <c r="G5" s="13">
        <v>12</v>
      </c>
      <c r="H5" s="13">
        <v>800</v>
      </c>
      <c r="I5" s="13">
        <v>70</v>
      </c>
      <c r="J5" s="13">
        <v>55</v>
      </c>
      <c r="K5" s="22" t="s">
        <v>20</v>
      </c>
      <c r="L5" s="23">
        <v>2.016</v>
      </c>
      <c r="M5" s="24" t="s">
        <v>21</v>
      </c>
    </row>
    <row r="6" ht="33.75" customHeight="1" spans="1:15">
      <c r="A6" s="10">
        <v>2</v>
      </c>
      <c r="B6" s="11" t="s">
        <v>22</v>
      </c>
      <c r="C6" s="12" t="s">
        <v>23</v>
      </c>
      <c r="D6" s="11" t="s">
        <v>24</v>
      </c>
      <c r="E6" s="13">
        <v>0.476</v>
      </c>
      <c r="F6" s="13">
        <v>0.1191</v>
      </c>
      <c r="G6" s="13">
        <v>12</v>
      </c>
      <c r="H6" s="13">
        <v>8000</v>
      </c>
      <c r="I6" s="13">
        <v>525</v>
      </c>
      <c r="J6" s="13">
        <v>75</v>
      </c>
      <c r="K6" s="22" t="s">
        <v>20</v>
      </c>
      <c r="L6" s="23">
        <v>0.57168</v>
      </c>
      <c r="M6" s="24" t="s">
        <v>21</v>
      </c>
      <c r="O6" t="s">
        <v>36</v>
      </c>
    </row>
    <row r="7" ht="33.75" customHeight="1" spans="1:13">
      <c r="A7" s="10">
        <v>3</v>
      </c>
      <c r="B7" s="11" t="s">
        <v>22</v>
      </c>
      <c r="C7" s="12" t="s">
        <v>25</v>
      </c>
      <c r="D7" s="11" t="s">
        <v>24</v>
      </c>
      <c r="E7" s="13">
        <v>0.26</v>
      </c>
      <c r="F7" s="13">
        <v>0.1156</v>
      </c>
      <c r="G7" s="13">
        <v>12</v>
      </c>
      <c r="H7" s="13">
        <v>7000</v>
      </c>
      <c r="I7" s="13">
        <v>500</v>
      </c>
      <c r="J7" s="13">
        <v>75</v>
      </c>
      <c r="K7" s="22" t="s">
        <v>20</v>
      </c>
      <c r="L7" s="23">
        <v>0.55488</v>
      </c>
      <c r="M7" s="24" t="s">
        <v>21</v>
      </c>
    </row>
    <row r="8" ht="33.75" customHeight="1" spans="1:13">
      <c r="A8" s="10">
        <v>4</v>
      </c>
      <c r="B8" s="11" t="s">
        <v>22</v>
      </c>
      <c r="C8" s="12" t="s">
        <v>26</v>
      </c>
      <c r="D8" s="11" t="s">
        <v>24</v>
      </c>
      <c r="E8" s="13">
        <v>0.26</v>
      </c>
      <c r="F8" s="13">
        <v>0.1191</v>
      </c>
      <c r="G8" s="13">
        <v>12</v>
      </c>
      <c r="H8" s="13">
        <v>5000</v>
      </c>
      <c r="I8" s="13">
        <v>200</v>
      </c>
      <c r="J8" s="13">
        <v>65</v>
      </c>
      <c r="K8" s="22" t="s">
        <v>20</v>
      </c>
      <c r="L8" s="23">
        <v>0.57168</v>
      </c>
      <c r="M8" s="24" t="s">
        <v>21</v>
      </c>
    </row>
    <row r="9" ht="33.75" customHeight="1" spans="1:13">
      <c r="A9" s="10">
        <v>5</v>
      </c>
      <c r="B9" s="11" t="s">
        <v>22</v>
      </c>
      <c r="C9" s="12" t="s">
        <v>27</v>
      </c>
      <c r="D9" s="11" t="s">
        <v>24</v>
      </c>
      <c r="E9" s="13">
        <v>0.16</v>
      </c>
      <c r="F9" s="13">
        <v>0.1156</v>
      </c>
      <c r="G9" s="13">
        <v>12</v>
      </c>
      <c r="H9" s="13">
        <v>4500</v>
      </c>
      <c r="I9" s="13">
        <v>190</v>
      </c>
      <c r="J9" s="13">
        <v>60</v>
      </c>
      <c r="K9" s="22" t="s">
        <v>20</v>
      </c>
      <c r="L9" s="23">
        <v>0.55488</v>
      </c>
      <c r="M9" s="24" t="s">
        <v>21</v>
      </c>
    </row>
    <row r="10" ht="33.75" customHeight="1" spans="1:13">
      <c r="A10" s="10">
        <v>6</v>
      </c>
      <c r="B10" s="11" t="s">
        <v>22</v>
      </c>
      <c r="C10" s="12" t="s">
        <v>28</v>
      </c>
      <c r="D10" s="11" t="s">
        <v>24</v>
      </c>
      <c r="E10" s="13">
        <v>0.26</v>
      </c>
      <c r="F10" s="13">
        <v>0.1156</v>
      </c>
      <c r="G10" s="13">
        <v>12</v>
      </c>
      <c r="H10" s="13">
        <v>5000</v>
      </c>
      <c r="I10" s="13">
        <v>200</v>
      </c>
      <c r="J10" s="13">
        <v>60</v>
      </c>
      <c r="K10" s="22" t="s">
        <v>20</v>
      </c>
      <c r="L10" s="23">
        <v>0.55488</v>
      </c>
      <c r="M10" s="24" t="s">
        <v>21</v>
      </c>
    </row>
    <row r="11" ht="33.75" customHeight="1" spans="1:13">
      <c r="A11" s="10">
        <v>7</v>
      </c>
      <c r="B11" s="11" t="s">
        <v>22</v>
      </c>
      <c r="C11" s="12" t="s">
        <v>29</v>
      </c>
      <c r="D11" s="11" t="s">
        <v>24</v>
      </c>
      <c r="E11" s="13">
        <v>0.26</v>
      </c>
      <c r="F11" s="13">
        <v>0.1156</v>
      </c>
      <c r="G11" s="13">
        <v>12</v>
      </c>
      <c r="H11" s="13">
        <v>5000</v>
      </c>
      <c r="I11" s="13">
        <v>200</v>
      </c>
      <c r="J11" s="13">
        <v>60</v>
      </c>
      <c r="K11" s="22" t="s">
        <v>20</v>
      </c>
      <c r="L11" s="23">
        <v>0.55488</v>
      </c>
      <c r="M11" s="24" t="s">
        <v>21</v>
      </c>
    </row>
    <row r="12" ht="33.75" customHeight="1" spans="1:13">
      <c r="A12" s="10">
        <v>8</v>
      </c>
      <c r="B12" s="11" t="s">
        <v>30</v>
      </c>
      <c r="C12" s="12" t="s">
        <v>31</v>
      </c>
      <c r="D12" s="11" t="s">
        <v>24</v>
      </c>
      <c r="E12" s="13">
        <v>0.159</v>
      </c>
      <c r="F12" s="13">
        <v>0.159</v>
      </c>
      <c r="G12" s="13">
        <v>12</v>
      </c>
      <c r="H12" s="13">
        <v>6500</v>
      </c>
      <c r="I12" s="13">
        <v>450</v>
      </c>
      <c r="J12" s="13">
        <v>55</v>
      </c>
      <c r="K12" s="13" t="s">
        <v>20</v>
      </c>
      <c r="L12" s="23">
        <v>0.7632</v>
      </c>
      <c r="M12" s="24" t="s">
        <v>21</v>
      </c>
    </row>
    <row r="13" ht="33.75" customHeight="1" spans="1:13">
      <c r="A13" s="14"/>
      <c r="B13" s="15"/>
      <c r="C13" s="16"/>
      <c r="D13" s="17"/>
      <c r="E13" s="18">
        <f>SUM(E5:E12)</f>
        <v>2.255</v>
      </c>
      <c r="F13" s="18">
        <f>SUM(F5:F12)</f>
        <v>1.2796</v>
      </c>
      <c r="G13" s="18"/>
      <c r="H13" s="18">
        <f>SUM(H5:H12)</f>
        <v>41800</v>
      </c>
      <c r="I13" s="18">
        <f>SUM(I5:I12)</f>
        <v>2335</v>
      </c>
      <c r="J13" s="18">
        <f>SUM(J5:J12)</f>
        <v>505</v>
      </c>
      <c r="K13" s="18"/>
      <c r="L13" s="25">
        <f>SUM(L5:L12)</f>
        <v>6.14208</v>
      </c>
      <c r="M13" s="26"/>
    </row>
    <row r="14" spans="1:12">
      <c r="A14" s="19" t="s">
        <v>32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</sheetData>
  <mergeCells count="5">
    <mergeCell ref="A1:L1"/>
    <mergeCell ref="A2:G2"/>
    <mergeCell ref="H2:L2"/>
    <mergeCell ref="A4:B4"/>
    <mergeCell ref="A14:L14"/>
  </mergeCells>
  <pageMargins left="0.707638888888889" right="0.511805555555556" top="0.747916666666667" bottom="0.55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省租赁补贴</vt:lpstr>
      <vt:lpstr>县租赁补贴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2017-06-28T05:15:00Z</dcterms:created>
  <cp:lastPrinted>2018-04-22T09:08:00Z</cp:lastPrinted>
  <dcterms:modified xsi:type="dcterms:W3CDTF">2018-04-24T10:52:53Z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