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1"/>
  </bookViews>
  <sheets>
    <sheet name="省级补补贴" sheetId="1" r:id="rId1"/>
    <sheet name="县级补贴" sheetId="2" r:id="rId2"/>
    <sheet name="Sheet3" sheetId="3" r:id="rId3"/>
  </sheets>
  <definedNames>
    <definedName name="_xlnm.Print_Titles" localSheetId="0">省级补补贴!$3:$3</definedName>
  </definedNames>
  <calcPr calcId="144525"/>
</workbook>
</file>

<file path=xl/sharedStrings.xml><?xml version="1.0" encoding="utf-8"?>
<sst xmlns="http://schemas.openxmlformats.org/spreadsheetml/2006/main" count="86">
  <si>
    <t>2016年隆回湘商产业园租赁投产企业省级租赁补贴统计表（附件3）</t>
  </si>
  <si>
    <t>单位名称：隆回湘商产业园区建设领导小组办公室（加盖公章）</t>
  </si>
  <si>
    <t>时间：2018年4月25日</t>
  </si>
  <si>
    <t>单位：万元、万平方米</t>
  </si>
  <si>
    <t>序号</t>
  </si>
  <si>
    <t>厂房业主</t>
  </si>
  <si>
    <t>租赁企业名称</t>
  </si>
  <si>
    <t>生产行业</t>
  </si>
  <si>
    <t>申报租赁厂房面积</t>
  </si>
  <si>
    <t>现场核实租赁厂房面积</t>
  </si>
  <si>
    <t>租赁收费标准(元/平方米/月/）</t>
  </si>
  <si>
    <t>年度生产总值（万元）</t>
  </si>
  <si>
    <t>年度纳税总额</t>
  </si>
  <si>
    <t>就业人数</t>
  </si>
  <si>
    <t>租赁时间</t>
  </si>
  <si>
    <t>拟落实省级租赁补贴资金</t>
  </si>
  <si>
    <t>备注</t>
  </si>
  <si>
    <t>总计</t>
  </si>
  <si>
    <t>邵阳深砂磨料磨具有限公司</t>
  </si>
  <si>
    <t>隆回县金果家具有限公司</t>
  </si>
  <si>
    <t>家  具</t>
  </si>
  <si>
    <t>2016.01-2016.12</t>
  </si>
  <si>
    <t>租赁厂房砖混结构</t>
  </si>
  <si>
    <t>隆回金宝科技有限公司</t>
  </si>
  <si>
    <t>湖南金港服饰有限公司</t>
  </si>
  <si>
    <t>皮草加工</t>
  </si>
  <si>
    <t>湖南月月红服饰有限公司</t>
  </si>
  <si>
    <t>湖南海参威裘革服饰有限公司</t>
  </si>
  <si>
    <t>湖南猎狐皮草有限公司</t>
  </si>
  <si>
    <t>隆回县北冰洋裘革服饰有限公司</t>
  </si>
  <si>
    <t>湖南冠一服饰有限公司</t>
  </si>
  <si>
    <t>隆回县恒新建材有限公司</t>
  </si>
  <si>
    <t>隆回县富皇皮毛皮革制品有限公司</t>
  </si>
  <si>
    <t>隆回逸丰商贸有限公司</t>
  </si>
  <si>
    <t>家居饰品</t>
  </si>
  <si>
    <t>钢结构</t>
  </si>
  <si>
    <t>隆回中晟电商物流有限公司</t>
  </si>
  <si>
    <t>电  商</t>
  </si>
  <si>
    <t>2016.05-2016.12</t>
  </si>
  <si>
    <t>隆回名程鞋业有限公司</t>
  </si>
  <si>
    <t>隆回鹏程电子通讯配件有限公司</t>
  </si>
  <si>
    <t xml:space="preserve">电子配件 </t>
  </si>
  <si>
    <t>隆回金石鞋业有限公司</t>
  </si>
  <si>
    <t>湖南省瑞源牡丹发展有限公司</t>
  </si>
  <si>
    <t>农产品</t>
  </si>
  <si>
    <t>2016.02-2016.12</t>
  </si>
  <si>
    <t>隆回金海创业有限公司</t>
  </si>
  <si>
    <t>隆回金海塑胶管业有限公司</t>
  </si>
  <si>
    <t>塑料管加工</t>
  </si>
  <si>
    <t>隆回县鑫达裘革服饰有限公司</t>
  </si>
  <si>
    <t>2016.04-2016.12</t>
  </si>
  <si>
    <t>隆回佳鼎木业有限公司</t>
  </si>
  <si>
    <t>隆回佳鼎家居有限公司</t>
  </si>
  <si>
    <t>家居</t>
  </si>
  <si>
    <t>隆回华皮匠鞋业有限公司</t>
  </si>
  <si>
    <t>隆回县鑫旺达建材有限公司</t>
  </si>
  <si>
    <t>建  材</t>
  </si>
  <si>
    <t>2016.07-2016.12</t>
  </si>
  <si>
    <t>隆回华铃鞋业有限公司</t>
  </si>
  <si>
    <t>鞋</t>
  </si>
  <si>
    <t>2016.03-2016.12</t>
  </si>
  <si>
    <t>隆回名铭鞋业有限公司</t>
  </si>
  <si>
    <t>湖南鸿扬建筑新材料有限公司</t>
  </si>
  <si>
    <t>2016.06-2016.12</t>
  </si>
  <si>
    <t>隆回泽辉不銹钢制品有限公司</t>
  </si>
  <si>
    <t>隆回县湘隆建材销售部</t>
  </si>
  <si>
    <t>不銹钢加工</t>
  </si>
  <si>
    <t>长沙市南大豪迈鞋业有限公司</t>
  </si>
  <si>
    <t>湖南源林家具有限公司</t>
  </si>
  <si>
    <t>隆回县肆成门业有限公司</t>
  </si>
  <si>
    <t>门</t>
  </si>
  <si>
    <t>隆回百山农业科技发展有限公司</t>
  </si>
  <si>
    <t>湖南友汇新能源科技有限公司</t>
  </si>
  <si>
    <t>童  车</t>
  </si>
  <si>
    <t>隆回县源林生物质燃料科技有限公司</t>
  </si>
  <si>
    <t>生物质燃料</t>
  </si>
  <si>
    <t>隆回县富元服饰有限公司</t>
  </si>
  <si>
    <t>2016.10-2016.12</t>
  </si>
  <si>
    <t>隆回三云制衣制厂</t>
  </si>
  <si>
    <t>制  衣</t>
  </si>
  <si>
    <t>湖南玉珍妮服饰有限公司</t>
  </si>
  <si>
    <t>湖南中彤康复器械有限公司</t>
  </si>
  <si>
    <t>康复器材</t>
  </si>
  <si>
    <t>填报说明：企业投产时间在2016.01.01--2016.12.31时间范围内</t>
  </si>
  <si>
    <t>2016年隆回湘商产业园租赁投产企业县级配套租赁补贴统计表（附件4）</t>
  </si>
  <si>
    <t>拟落实县级配套租赁补贴资金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</si>
</sst>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楷体"/>
      <charset val="134"/>
    </font>
    <font>
      <sz val="8"/>
      <color indexed="8"/>
      <name val="楷体"/>
      <charset val="134"/>
    </font>
    <font>
      <b/>
      <sz val="10"/>
      <color indexed="8"/>
      <name val="Tahoma"/>
      <charset val="134"/>
    </font>
    <font>
      <b/>
      <sz val="10"/>
      <name val="宋体"/>
      <charset val="134"/>
    </font>
    <font>
      <sz val="10"/>
      <color indexed="8"/>
      <name val="Tahoma"/>
      <charset val="134"/>
    </font>
    <font>
      <sz val="10"/>
      <name val="宋体"/>
      <charset val="134"/>
    </font>
    <font>
      <sz val="10"/>
      <name val="Tahoma"/>
      <charset val="134"/>
    </font>
    <font>
      <b/>
      <sz val="10"/>
      <name val="Tahoma"/>
      <charset val="134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5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17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3" borderId="16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12" fillId="2" borderId="1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3"/>
  <sheetViews>
    <sheetView workbookViewId="0">
      <pane ySplit="4" topLeftCell="A5" activePane="bottomLeft" state="frozen"/>
      <selection/>
      <selection pane="bottomLeft" activeCell="H9" sqref="H9"/>
    </sheetView>
  </sheetViews>
  <sheetFormatPr defaultColWidth="9" defaultRowHeight="13.5"/>
  <cols>
    <col min="1" max="1" width="4.875" style="41" customWidth="1"/>
    <col min="2" max="2" width="13.125" style="41" customWidth="1"/>
    <col min="3" max="3" width="13.25" style="42" customWidth="1"/>
    <col min="4" max="4" width="10.75" style="41" customWidth="1"/>
    <col min="5" max="6" width="11.25" style="41" customWidth="1"/>
    <col min="7" max="7" width="10.125" style="41" customWidth="1"/>
    <col min="8" max="8" width="11.25" style="41" customWidth="1"/>
    <col min="9" max="10" width="8.625" style="41" customWidth="1"/>
    <col min="11" max="11" width="11.25" style="41" customWidth="1"/>
    <col min="12" max="12" width="12" style="41" customWidth="1"/>
    <col min="14" max="14" width="11.125" customWidth="1"/>
  </cols>
  <sheetData>
    <row r="1" ht="33.75" customHeight="1" spans="1:12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</row>
    <row r="2" ht="24.75" customHeight="1" spans="1:12">
      <c r="A2" s="3" t="s">
        <v>1</v>
      </c>
      <c r="B2" s="3"/>
      <c r="C2" s="3"/>
      <c r="D2" s="3"/>
      <c r="E2" s="3"/>
      <c r="F2" s="3"/>
      <c r="G2" s="4" t="s">
        <v>2</v>
      </c>
      <c r="H2" s="4"/>
      <c r="I2" s="4" t="s">
        <v>3</v>
      </c>
      <c r="J2" s="4"/>
      <c r="K2" s="4"/>
      <c r="L2" s="4"/>
    </row>
    <row r="3" ht="41.25" customHeight="1" spans="1:1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30" t="s">
        <v>16</v>
      </c>
    </row>
    <row r="4" ht="30" customHeight="1" spans="1:13">
      <c r="A4" s="8" t="s">
        <v>17</v>
      </c>
      <c r="B4" s="9"/>
      <c r="C4" s="10"/>
      <c r="D4" s="9"/>
      <c r="E4" s="11">
        <v>10.5094</v>
      </c>
      <c r="F4" s="11">
        <v>6.356</v>
      </c>
      <c r="G4" s="11"/>
      <c r="H4" s="11">
        <v>88260</v>
      </c>
      <c r="I4" s="11">
        <v>4234</v>
      </c>
      <c r="J4" s="11">
        <v>1700</v>
      </c>
      <c r="K4" s="11"/>
      <c r="L4" s="11">
        <v>140.5755</v>
      </c>
      <c r="M4" s="31"/>
    </row>
    <row r="5" ht="39" customHeight="1" spans="1:13">
      <c r="A5" s="12">
        <v>1</v>
      </c>
      <c r="B5" s="13" t="s">
        <v>18</v>
      </c>
      <c r="C5" s="14" t="s">
        <v>19</v>
      </c>
      <c r="D5" s="13" t="s">
        <v>20</v>
      </c>
      <c r="E5" s="15">
        <v>0.42</v>
      </c>
      <c r="F5" s="15">
        <v>0.42</v>
      </c>
      <c r="G5" s="15">
        <v>12</v>
      </c>
      <c r="H5" s="15">
        <v>800</v>
      </c>
      <c r="I5" s="15">
        <v>70</v>
      </c>
      <c r="J5" s="15">
        <v>55</v>
      </c>
      <c r="K5" s="32" t="s">
        <v>21</v>
      </c>
      <c r="L5" s="33">
        <v>9.072</v>
      </c>
      <c r="M5" s="34" t="s">
        <v>22</v>
      </c>
    </row>
    <row r="6" ht="39" customHeight="1" spans="1:13">
      <c r="A6" s="12">
        <v>2</v>
      </c>
      <c r="B6" s="13" t="s">
        <v>23</v>
      </c>
      <c r="C6" s="14" t="s">
        <v>24</v>
      </c>
      <c r="D6" s="13" t="s">
        <v>25</v>
      </c>
      <c r="E6" s="15">
        <v>0.476</v>
      </c>
      <c r="F6" s="15">
        <v>0.1191</v>
      </c>
      <c r="G6" s="15">
        <v>12</v>
      </c>
      <c r="H6" s="15">
        <v>8000</v>
      </c>
      <c r="I6" s="15">
        <v>525</v>
      </c>
      <c r="J6" s="15">
        <v>75</v>
      </c>
      <c r="K6" s="32" t="s">
        <v>21</v>
      </c>
      <c r="L6" s="33">
        <v>2.57256</v>
      </c>
      <c r="M6" s="34" t="s">
        <v>22</v>
      </c>
    </row>
    <row r="7" ht="39" customHeight="1" spans="1:13">
      <c r="A7" s="12">
        <v>3</v>
      </c>
      <c r="B7" s="13" t="s">
        <v>23</v>
      </c>
      <c r="C7" s="14" t="s">
        <v>26</v>
      </c>
      <c r="D7" s="13" t="s">
        <v>25</v>
      </c>
      <c r="E7" s="15">
        <v>0.26</v>
      </c>
      <c r="F7" s="15">
        <v>0.1156</v>
      </c>
      <c r="G7" s="15">
        <v>12</v>
      </c>
      <c r="H7" s="15">
        <v>7000</v>
      </c>
      <c r="I7" s="15">
        <v>500</v>
      </c>
      <c r="J7" s="15">
        <v>75</v>
      </c>
      <c r="K7" s="32" t="s">
        <v>21</v>
      </c>
      <c r="L7" s="33">
        <v>2.49696</v>
      </c>
      <c r="M7" s="34" t="s">
        <v>22</v>
      </c>
    </row>
    <row r="8" ht="39" customHeight="1" spans="1:13">
      <c r="A8" s="12">
        <v>4</v>
      </c>
      <c r="B8" s="13" t="s">
        <v>23</v>
      </c>
      <c r="C8" s="14" t="s">
        <v>27</v>
      </c>
      <c r="D8" s="13" t="s">
        <v>25</v>
      </c>
      <c r="E8" s="15">
        <v>0.26</v>
      </c>
      <c r="F8" s="15">
        <v>0.1191</v>
      </c>
      <c r="G8" s="15">
        <v>12</v>
      </c>
      <c r="H8" s="15">
        <v>5000</v>
      </c>
      <c r="I8" s="15">
        <v>200</v>
      </c>
      <c r="J8" s="15">
        <v>65</v>
      </c>
      <c r="K8" s="32" t="s">
        <v>21</v>
      </c>
      <c r="L8" s="33">
        <v>2.57256</v>
      </c>
      <c r="M8" s="34" t="s">
        <v>22</v>
      </c>
    </row>
    <row r="9" ht="39" customHeight="1" spans="1:13">
      <c r="A9" s="12">
        <v>5</v>
      </c>
      <c r="B9" s="13" t="s">
        <v>23</v>
      </c>
      <c r="C9" s="14" t="s">
        <v>28</v>
      </c>
      <c r="D9" s="13" t="s">
        <v>25</v>
      </c>
      <c r="E9" s="15">
        <v>0.16</v>
      </c>
      <c r="F9" s="15">
        <v>0.1156</v>
      </c>
      <c r="G9" s="15">
        <v>12</v>
      </c>
      <c r="H9" s="15">
        <v>4500</v>
      </c>
      <c r="I9" s="15">
        <v>190</v>
      </c>
      <c r="J9" s="15">
        <v>60</v>
      </c>
      <c r="K9" s="32" t="s">
        <v>21</v>
      </c>
      <c r="L9" s="33">
        <v>2.49696</v>
      </c>
      <c r="M9" s="34" t="s">
        <v>22</v>
      </c>
    </row>
    <row r="10" ht="39" customHeight="1" spans="1:13">
      <c r="A10" s="12">
        <v>6</v>
      </c>
      <c r="B10" s="13" t="s">
        <v>23</v>
      </c>
      <c r="C10" s="14" t="s">
        <v>29</v>
      </c>
      <c r="D10" s="13" t="s">
        <v>25</v>
      </c>
      <c r="E10" s="15">
        <v>0.26</v>
      </c>
      <c r="F10" s="15">
        <v>0.1156</v>
      </c>
      <c r="G10" s="15">
        <v>12</v>
      </c>
      <c r="H10" s="15">
        <v>5000</v>
      </c>
      <c r="I10" s="15">
        <v>200</v>
      </c>
      <c r="J10" s="15">
        <v>60</v>
      </c>
      <c r="K10" s="32" t="s">
        <v>21</v>
      </c>
      <c r="L10" s="33">
        <v>2.49696</v>
      </c>
      <c r="M10" s="34" t="s">
        <v>22</v>
      </c>
    </row>
    <row r="11" ht="39" customHeight="1" spans="1:15">
      <c r="A11" s="12">
        <v>7</v>
      </c>
      <c r="B11" s="13" t="s">
        <v>23</v>
      </c>
      <c r="C11" s="14" t="s">
        <v>30</v>
      </c>
      <c r="D11" s="13" t="s">
        <v>25</v>
      </c>
      <c r="E11" s="15">
        <v>0.26</v>
      </c>
      <c r="F11" s="15">
        <v>0.1156</v>
      </c>
      <c r="G11" s="15">
        <v>12</v>
      </c>
      <c r="H11" s="15">
        <v>5000</v>
      </c>
      <c r="I11" s="15">
        <v>200</v>
      </c>
      <c r="J11" s="15">
        <v>60</v>
      </c>
      <c r="K11" s="32" t="s">
        <v>21</v>
      </c>
      <c r="L11" s="33">
        <v>2.49696</v>
      </c>
      <c r="M11" s="34" t="s">
        <v>22</v>
      </c>
      <c r="O11" s="43"/>
    </row>
    <row r="12" ht="39" customHeight="1" spans="1:13">
      <c r="A12" s="12">
        <v>8</v>
      </c>
      <c r="B12" s="13" t="s">
        <v>31</v>
      </c>
      <c r="C12" s="14" t="s">
        <v>32</v>
      </c>
      <c r="D12" s="13" t="s">
        <v>25</v>
      </c>
      <c r="E12" s="15">
        <v>0.159</v>
      </c>
      <c r="F12" s="15">
        <v>0.159</v>
      </c>
      <c r="G12" s="15">
        <v>12</v>
      </c>
      <c r="H12" s="15">
        <v>6500</v>
      </c>
      <c r="I12" s="15">
        <v>450</v>
      </c>
      <c r="J12" s="15">
        <v>55</v>
      </c>
      <c r="K12" s="32" t="s">
        <v>21</v>
      </c>
      <c r="L12" s="33">
        <v>3.4344</v>
      </c>
      <c r="M12" s="34" t="s">
        <v>22</v>
      </c>
    </row>
    <row r="13" ht="39" customHeight="1" spans="1:13">
      <c r="A13" s="12">
        <v>9</v>
      </c>
      <c r="B13" s="13" t="s">
        <v>18</v>
      </c>
      <c r="C13" s="14" t="s">
        <v>33</v>
      </c>
      <c r="D13" s="13" t="s">
        <v>34</v>
      </c>
      <c r="E13" s="15">
        <v>0.4128</v>
      </c>
      <c r="F13" s="15">
        <v>0.2064</v>
      </c>
      <c r="G13" s="16">
        <v>18</v>
      </c>
      <c r="H13" s="15">
        <v>1100</v>
      </c>
      <c r="I13" s="15">
        <v>130</v>
      </c>
      <c r="J13" s="15">
        <v>75</v>
      </c>
      <c r="K13" s="32" t="s">
        <v>21</v>
      </c>
      <c r="L13" s="33">
        <v>6.68736</v>
      </c>
      <c r="M13" s="35" t="s">
        <v>35</v>
      </c>
    </row>
    <row r="14" ht="39" customHeight="1" spans="1:13">
      <c r="A14" s="12">
        <v>10</v>
      </c>
      <c r="B14" s="13" t="s">
        <v>23</v>
      </c>
      <c r="C14" s="14" t="s">
        <v>36</v>
      </c>
      <c r="D14" s="13" t="s">
        <v>37</v>
      </c>
      <c r="E14" s="15">
        <v>0.6906</v>
      </c>
      <c r="F14" s="15">
        <v>0.6906</v>
      </c>
      <c r="G14" s="32">
        <v>12</v>
      </c>
      <c r="H14" s="15">
        <v>6000</v>
      </c>
      <c r="I14" s="15">
        <v>198</v>
      </c>
      <c r="J14" s="15">
        <v>125</v>
      </c>
      <c r="K14" s="15" t="s">
        <v>38</v>
      </c>
      <c r="L14" s="33">
        <v>9.94464</v>
      </c>
      <c r="M14" s="34" t="s">
        <v>22</v>
      </c>
    </row>
    <row r="15" ht="39" customHeight="1" spans="1:13">
      <c r="A15" s="12">
        <v>11</v>
      </c>
      <c r="B15" s="13" t="s">
        <v>39</v>
      </c>
      <c r="C15" s="14" t="s">
        <v>40</v>
      </c>
      <c r="D15" s="13" t="s">
        <v>41</v>
      </c>
      <c r="E15" s="15">
        <v>0.0836</v>
      </c>
      <c r="F15" s="15">
        <v>0.0836</v>
      </c>
      <c r="G15" s="32">
        <v>12</v>
      </c>
      <c r="H15" s="15">
        <v>160</v>
      </c>
      <c r="I15" s="15">
        <v>6</v>
      </c>
      <c r="J15" s="15">
        <v>30</v>
      </c>
      <c r="K15" s="15" t="s">
        <v>21</v>
      </c>
      <c r="L15" s="33">
        <v>1.80576</v>
      </c>
      <c r="M15" s="34" t="s">
        <v>22</v>
      </c>
    </row>
    <row r="16" ht="39" customHeight="1" spans="1:13">
      <c r="A16" s="12">
        <v>12</v>
      </c>
      <c r="B16" s="13" t="s">
        <v>42</v>
      </c>
      <c r="C16" s="14" t="s">
        <v>43</v>
      </c>
      <c r="D16" s="13" t="s">
        <v>44</v>
      </c>
      <c r="E16" s="15">
        <v>0.16</v>
      </c>
      <c r="F16" s="15">
        <v>0.16</v>
      </c>
      <c r="G16" s="15">
        <v>12</v>
      </c>
      <c r="H16" s="15">
        <v>1300</v>
      </c>
      <c r="I16" s="15">
        <v>110</v>
      </c>
      <c r="J16" s="15">
        <v>230</v>
      </c>
      <c r="K16" s="15" t="s">
        <v>45</v>
      </c>
      <c r="L16" s="33">
        <v>3.168</v>
      </c>
      <c r="M16" s="34" t="s">
        <v>22</v>
      </c>
    </row>
    <row r="17" ht="39" customHeight="1" spans="1:13">
      <c r="A17" s="12">
        <v>13</v>
      </c>
      <c r="B17" s="13" t="s">
        <v>46</v>
      </c>
      <c r="C17" s="14" t="s">
        <v>47</v>
      </c>
      <c r="D17" s="13" t="s">
        <v>48</v>
      </c>
      <c r="E17" s="15">
        <v>0.5386</v>
      </c>
      <c r="F17" s="15">
        <v>0.2693</v>
      </c>
      <c r="G17" s="32">
        <v>18</v>
      </c>
      <c r="H17" s="15">
        <v>1500</v>
      </c>
      <c r="I17" s="15">
        <v>90</v>
      </c>
      <c r="J17" s="15">
        <v>65</v>
      </c>
      <c r="K17" s="15" t="s">
        <v>38</v>
      </c>
      <c r="L17" s="33">
        <v>5.81688</v>
      </c>
      <c r="M17" s="35" t="s">
        <v>35</v>
      </c>
    </row>
    <row r="18" ht="39" customHeight="1" spans="1:13">
      <c r="A18" s="12">
        <v>14</v>
      </c>
      <c r="B18" s="13" t="s">
        <v>23</v>
      </c>
      <c r="C18" s="14" t="s">
        <v>49</v>
      </c>
      <c r="D18" s="13" t="s">
        <v>25</v>
      </c>
      <c r="E18" s="15">
        <v>0.2352</v>
      </c>
      <c r="F18" s="15">
        <v>0.1191</v>
      </c>
      <c r="G18" s="15">
        <v>12</v>
      </c>
      <c r="H18" s="15">
        <v>4500</v>
      </c>
      <c r="I18" s="15">
        <v>200</v>
      </c>
      <c r="J18" s="15">
        <v>55</v>
      </c>
      <c r="K18" s="15" t="s">
        <v>50</v>
      </c>
      <c r="L18" s="33">
        <v>1.92942</v>
      </c>
      <c r="M18" s="34" t="s">
        <v>22</v>
      </c>
    </row>
    <row r="19" ht="39" customHeight="1" spans="1:14">
      <c r="A19" s="12">
        <v>15</v>
      </c>
      <c r="B19" s="13" t="s">
        <v>51</v>
      </c>
      <c r="C19" s="14" t="s">
        <v>52</v>
      </c>
      <c r="D19" s="13" t="s">
        <v>53</v>
      </c>
      <c r="E19" s="15">
        <v>0.7572</v>
      </c>
      <c r="F19" s="15">
        <v>0.312</v>
      </c>
      <c r="G19" s="16">
        <v>18</v>
      </c>
      <c r="H19" s="15">
        <v>900</v>
      </c>
      <c r="I19" s="15">
        <v>70</v>
      </c>
      <c r="J19" s="15">
        <v>35</v>
      </c>
      <c r="K19" s="15" t="s">
        <v>21</v>
      </c>
      <c r="L19" s="33">
        <v>10.1088</v>
      </c>
      <c r="M19" s="35" t="s">
        <v>35</v>
      </c>
      <c r="N19" s="36"/>
    </row>
    <row r="20" ht="39" customHeight="1" spans="1:13">
      <c r="A20" s="12">
        <v>16</v>
      </c>
      <c r="B20" s="13" t="s">
        <v>54</v>
      </c>
      <c r="C20" s="14" t="s">
        <v>55</v>
      </c>
      <c r="D20" s="13" t="s">
        <v>56</v>
      </c>
      <c r="E20" s="15">
        <v>0.1874</v>
      </c>
      <c r="F20" s="15">
        <v>0.1445</v>
      </c>
      <c r="G20" s="15">
        <v>12</v>
      </c>
      <c r="H20" s="15">
        <v>1600</v>
      </c>
      <c r="I20" s="15">
        <v>70</v>
      </c>
      <c r="J20" s="15">
        <v>30</v>
      </c>
      <c r="K20" s="15" t="s">
        <v>57</v>
      </c>
      <c r="L20" s="33">
        <v>1.5606</v>
      </c>
      <c r="M20" s="34" t="s">
        <v>22</v>
      </c>
    </row>
    <row r="21" ht="39" customHeight="1" spans="1:14">
      <c r="A21" s="12">
        <v>17</v>
      </c>
      <c r="B21" s="13" t="s">
        <v>54</v>
      </c>
      <c r="C21" s="14" t="s">
        <v>58</v>
      </c>
      <c r="D21" s="13" t="s">
        <v>59</v>
      </c>
      <c r="E21" s="15">
        <v>0.2799</v>
      </c>
      <c r="F21" s="15">
        <v>0.2799</v>
      </c>
      <c r="G21" s="15">
        <v>12</v>
      </c>
      <c r="H21" s="15">
        <v>500</v>
      </c>
      <c r="I21" s="15">
        <v>65</v>
      </c>
      <c r="J21" s="15">
        <v>50</v>
      </c>
      <c r="K21" s="15" t="s">
        <v>60</v>
      </c>
      <c r="L21" s="33">
        <v>5.0382</v>
      </c>
      <c r="M21" s="34" t="s">
        <v>22</v>
      </c>
      <c r="N21" s="37"/>
    </row>
    <row r="22" ht="39" customHeight="1" spans="1:14">
      <c r="A22" s="12">
        <v>18</v>
      </c>
      <c r="B22" s="13" t="s">
        <v>61</v>
      </c>
      <c r="C22" s="14" t="s">
        <v>62</v>
      </c>
      <c r="D22" s="13" t="s">
        <v>56</v>
      </c>
      <c r="E22" s="15">
        <v>0.1302</v>
      </c>
      <c r="F22" s="15">
        <v>0.1302</v>
      </c>
      <c r="G22" s="16">
        <v>12</v>
      </c>
      <c r="H22" s="15">
        <v>1000</v>
      </c>
      <c r="I22" s="15">
        <v>6</v>
      </c>
      <c r="J22" s="15">
        <v>20</v>
      </c>
      <c r="K22" s="15" t="s">
        <v>63</v>
      </c>
      <c r="L22" s="33">
        <v>1.64052</v>
      </c>
      <c r="M22" s="35" t="s">
        <v>35</v>
      </c>
      <c r="N22" s="37"/>
    </row>
    <row r="23" ht="39" customHeight="1" spans="1:13">
      <c r="A23" s="17">
        <v>19</v>
      </c>
      <c r="B23" s="18" t="s">
        <v>64</v>
      </c>
      <c r="C23" s="19" t="s">
        <v>65</v>
      </c>
      <c r="D23" s="18" t="s">
        <v>66</v>
      </c>
      <c r="E23" s="20">
        <v>0.466</v>
      </c>
      <c r="F23" s="15">
        <v>0.1787</v>
      </c>
      <c r="G23" s="16">
        <v>18</v>
      </c>
      <c r="H23" s="15">
        <v>750</v>
      </c>
      <c r="I23" s="15">
        <v>68</v>
      </c>
      <c r="J23" s="15">
        <v>45</v>
      </c>
      <c r="K23" s="15" t="s">
        <v>38</v>
      </c>
      <c r="L23" s="33">
        <v>3.85992</v>
      </c>
      <c r="M23" s="35" t="s">
        <v>35</v>
      </c>
    </row>
    <row r="24" ht="39" customHeight="1" spans="1:13">
      <c r="A24" s="21"/>
      <c r="B24" s="22"/>
      <c r="C24" s="23"/>
      <c r="D24" s="22"/>
      <c r="E24" s="24"/>
      <c r="F24" s="15">
        <v>0.0542</v>
      </c>
      <c r="G24" s="15">
        <v>12</v>
      </c>
      <c r="H24" s="15">
        <v>750</v>
      </c>
      <c r="I24" s="15">
        <v>68</v>
      </c>
      <c r="J24" s="15">
        <v>45</v>
      </c>
      <c r="K24" s="15" t="s">
        <v>38</v>
      </c>
      <c r="L24" s="33">
        <v>0.78048</v>
      </c>
      <c r="M24" s="34" t="s">
        <v>22</v>
      </c>
    </row>
    <row r="25" ht="39" customHeight="1" spans="1:13">
      <c r="A25" s="12">
        <v>20</v>
      </c>
      <c r="B25" s="13" t="s">
        <v>42</v>
      </c>
      <c r="C25" s="14" t="s">
        <v>67</v>
      </c>
      <c r="D25" s="13" t="s">
        <v>59</v>
      </c>
      <c r="E25" s="15">
        <v>0.38</v>
      </c>
      <c r="F25" s="15">
        <v>0.32</v>
      </c>
      <c r="G25" s="15">
        <v>12</v>
      </c>
      <c r="H25" s="15">
        <v>3200</v>
      </c>
      <c r="I25" s="15">
        <v>78</v>
      </c>
      <c r="J25" s="15">
        <v>40</v>
      </c>
      <c r="K25" s="15" t="s">
        <v>21</v>
      </c>
      <c r="L25" s="33">
        <v>6.912</v>
      </c>
      <c r="M25" s="34" t="s">
        <v>22</v>
      </c>
    </row>
    <row r="26" ht="39" customHeight="1" spans="1:14">
      <c r="A26" s="12">
        <v>21</v>
      </c>
      <c r="B26" s="13" t="s">
        <v>68</v>
      </c>
      <c r="C26" s="14" t="s">
        <v>69</v>
      </c>
      <c r="D26" s="13" t="s">
        <v>70</v>
      </c>
      <c r="E26" s="15">
        <v>1.6635</v>
      </c>
      <c r="F26" s="15">
        <v>0.6672</v>
      </c>
      <c r="G26" s="16">
        <v>18</v>
      </c>
      <c r="H26" s="15">
        <v>9000</v>
      </c>
      <c r="I26" s="15">
        <v>120</v>
      </c>
      <c r="J26" s="15">
        <v>80</v>
      </c>
      <c r="K26" s="15" t="s">
        <v>21</v>
      </c>
      <c r="L26" s="33">
        <v>21.61728</v>
      </c>
      <c r="M26" s="35" t="s">
        <v>35</v>
      </c>
      <c r="N26" s="38"/>
    </row>
    <row r="27" ht="39" customHeight="1" spans="1:13">
      <c r="A27" s="12">
        <v>22</v>
      </c>
      <c r="B27" s="13" t="s">
        <v>71</v>
      </c>
      <c r="C27" s="14" t="s">
        <v>72</v>
      </c>
      <c r="D27" s="13" t="s">
        <v>73</v>
      </c>
      <c r="E27" s="15">
        <v>0.79</v>
      </c>
      <c r="F27" s="15">
        <v>0.368</v>
      </c>
      <c r="G27" s="16">
        <v>18</v>
      </c>
      <c r="H27" s="15">
        <v>300</v>
      </c>
      <c r="I27" s="15">
        <v>5</v>
      </c>
      <c r="J27" s="15">
        <v>30</v>
      </c>
      <c r="K27" s="15" t="s">
        <v>60</v>
      </c>
      <c r="L27" s="33">
        <v>9.936</v>
      </c>
      <c r="M27" s="35" t="s">
        <v>35</v>
      </c>
    </row>
    <row r="28" ht="39" customHeight="1" spans="1:14">
      <c r="A28" s="12">
        <v>23</v>
      </c>
      <c r="B28" s="13" t="s">
        <v>68</v>
      </c>
      <c r="C28" s="14" t="s">
        <v>74</v>
      </c>
      <c r="D28" s="13" t="s">
        <v>75</v>
      </c>
      <c r="E28" s="15">
        <v>0.6964</v>
      </c>
      <c r="F28" s="15">
        <v>0.3995</v>
      </c>
      <c r="G28" s="16">
        <v>18</v>
      </c>
      <c r="H28" s="15">
        <v>2200</v>
      </c>
      <c r="I28" s="15">
        <v>95</v>
      </c>
      <c r="J28" s="15">
        <v>85</v>
      </c>
      <c r="K28" s="15" t="s">
        <v>21</v>
      </c>
      <c r="L28" s="33">
        <v>12.9438</v>
      </c>
      <c r="M28" s="35" t="s">
        <v>35</v>
      </c>
      <c r="N28" s="37"/>
    </row>
    <row r="29" ht="39" customHeight="1" spans="1:13">
      <c r="A29" s="12">
        <v>24</v>
      </c>
      <c r="B29" s="13" t="s">
        <v>23</v>
      </c>
      <c r="C29" s="14" t="s">
        <v>76</v>
      </c>
      <c r="D29" s="13" t="s">
        <v>25</v>
      </c>
      <c r="E29" s="15">
        <v>0.1161</v>
      </c>
      <c r="F29" s="15">
        <v>0.1156</v>
      </c>
      <c r="G29" s="15">
        <v>12</v>
      </c>
      <c r="H29" s="15">
        <v>4500</v>
      </c>
      <c r="I29" s="15">
        <v>180</v>
      </c>
      <c r="J29" s="15">
        <v>50</v>
      </c>
      <c r="K29" s="39" t="s">
        <v>77</v>
      </c>
      <c r="L29" s="33">
        <v>0.62424</v>
      </c>
      <c r="M29" s="34" t="s">
        <v>22</v>
      </c>
    </row>
    <row r="30" ht="39" customHeight="1" spans="1:14">
      <c r="A30" s="12">
        <v>25</v>
      </c>
      <c r="B30" s="13" t="s">
        <v>42</v>
      </c>
      <c r="C30" s="14" t="s">
        <v>78</v>
      </c>
      <c r="D30" s="13" t="s">
        <v>79</v>
      </c>
      <c r="E30" s="15">
        <v>0.324</v>
      </c>
      <c r="F30" s="15">
        <v>0.2352</v>
      </c>
      <c r="G30" s="15">
        <v>12</v>
      </c>
      <c r="H30" s="15">
        <v>2000</v>
      </c>
      <c r="I30" s="15">
        <v>120</v>
      </c>
      <c r="J30" s="15">
        <v>35</v>
      </c>
      <c r="K30" s="39" t="s">
        <v>21</v>
      </c>
      <c r="L30" s="33">
        <v>5.08032</v>
      </c>
      <c r="M30" s="34" t="s">
        <v>22</v>
      </c>
      <c r="N30" s="36"/>
    </row>
    <row r="31" ht="39" customHeight="1" spans="1:13">
      <c r="A31" s="12">
        <v>26</v>
      </c>
      <c r="B31" s="13" t="s">
        <v>23</v>
      </c>
      <c r="C31" s="14" t="s">
        <v>80</v>
      </c>
      <c r="D31" s="13" t="s">
        <v>25</v>
      </c>
      <c r="E31" s="15">
        <v>0.1161</v>
      </c>
      <c r="F31" s="15">
        <v>0.1156</v>
      </c>
      <c r="G31" s="15">
        <v>12</v>
      </c>
      <c r="H31" s="15">
        <v>4600</v>
      </c>
      <c r="I31" s="15">
        <v>200</v>
      </c>
      <c r="J31" s="15">
        <v>55</v>
      </c>
      <c r="K31" s="39" t="s">
        <v>77</v>
      </c>
      <c r="L31" s="33">
        <v>0.62424</v>
      </c>
      <c r="M31" s="34" t="s">
        <v>22</v>
      </c>
    </row>
    <row r="32" ht="39" customHeight="1" spans="1:13">
      <c r="A32" s="12">
        <v>27</v>
      </c>
      <c r="B32" s="13" t="s">
        <v>54</v>
      </c>
      <c r="C32" s="14" t="s">
        <v>81</v>
      </c>
      <c r="D32" s="13" t="s">
        <v>82</v>
      </c>
      <c r="E32" s="15">
        <v>0.2268</v>
      </c>
      <c r="F32" s="15">
        <v>0.2268</v>
      </c>
      <c r="G32" s="15">
        <v>12</v>
      </c>
      <c r="H32" s="15">
        <v>600</v>
      </c>
      <c r="I32" s="15">
        <v>20</v>
      </c>
      <c r="J32" s="15">
        <v>15</v>
      </c>
      <c r="K32" s="39" t="s">
        <v>63</v>
      </c>
      <c r="L32" s="33">
        <v>2.85768</v>
      </c>
      <c r="M32" s="34" t="s">
        <v>22</v>
      </c>
    </row>
    <row r="33" ht="29.25" customHeight="1" spans="1:13">
      <c r="A33" s="25"/>
      <c r="B33" s="26"/>
      <c r="C33" s="27"/>
      <c r="D33" s="26"/>
      <c r="E33" s="28">
        <f>SUM(E5:E32)</f>
        <v>10.5094</v>
      </c>
      <c r="F33" s="28">
        <f>SUM(F5:F32)</f>
        <v>6.356</v>
      </c>
      <c r="G33" s="28"/>
      <c r="H33" s="28">
        <f>SUM(H5:H32)</f>
        <v>88260</v>
      </c>
      <c r="I33" s="28">
        <f>SUM(I5:I32)</f>
        <v>4234</v>
      </c>
      <c r="J33" s="28">
        <f>SUM(J5:J32)</f>
        <v>1700</v>
      </c>
      <c r="K33" s="28"/>
      <c r="L33" s="28">
        <f>SUM(L5:L32)</f>
        <v>140.5755</v>
      </c>
      <c r="M33" s="40"/>
    </row>
    <row r="34" ht="74.1" customHeight="1" spans="1:12">
      <c r="A34" s="29" t="s">
        <v>83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</sheetData>
  <mergeCells count="11">
    <mergeCell ref="A1:L1"/>
    <mergeCell ref="A2:E2"/>
    <mergeCell ref="G2:H2"/>
    <mergeCell ref="I2:L2"/>
    <mergeCell ref="A4:B4"/>
    <mergeCell ref="A34:L34"/>
    <mergeCell ref="A23:A24"/>
    <mergeCell ref="B23:B24"/>
    <mergeCell ref="C23:C24"/>
    <mergeCell ref="D23:D24"/>
    <mergeCell ref="E23:E24"/>
  </mergeCells>
  <pageMargins left="0.707638888888889" right="0.511805555555556" top="0.747916666666667" bottom="0.55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tabSelected="1" workbookViewId="0">
      <pane ySplit="4" topLeftCell="A26" activePane="bottomLeft" state="frozen"/>
      <selection/>
      <selection pane="bottomLeft" activeCell="F4" sqref="F4"/>
    </sheetView>
  </sheetViews>
  <sheetFormatPr defaultColWidth="9" defaultRowHeight="13.5"/>
  <cols>
    <col min="1" max="1" width="6.25" customWidth="1"/>
    <col min="2" max="2" width="12.625" customWidth="1"/>
    <col min="3" max="3" width="12.875" customWidth="1"/>
    <col min="4" max="4" width="10.125" customWidth="1"/>
    <col min="5" max="8" width="11.5" customWidth="1"/>
    <col min="9" max="9" width="8.5" customWidth="1"/>
    <col min="10" max="10" width="5.75" customWidth="1"/>
    <col min="11" max="11" width="10.375" customWidth="1"/>
    <col min="12" max="12" width="11.875" customWidth="1"/>
  </cols>
  <sheetData>
    <row r="1" ht="31.5" customHeight="1" spans="1:12">
      <c r="A1" s="1" t="s">
        <v>84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</row>
    <row r="2" ht="28.5" customHeight="1" spans="1:12">
      <c r="A2" s="3" t="s">
        <v>1</v>
      </c>
      <c r="B2" s="3"/>
      <c r="C2" s="3"/>
      <c r="D2" s="3"/>
      <c r="E2" s="3"/>
      <c r="F2" s="3"/>
      <c r="G2" s="4" t="s">
        <v>2</v>
      </c>
      <c r="H2" s="4"/>
      <c r="I2" s="4" t="s">
        <v>3</v>
      </c>
      <c r="J2" s="4"/>
      <c r="K2" s="4"/>
      <c r="L2" s="4"/>
    </row>
    <row r="3" ht="41.1" customHeight="1" spans="1:1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85</v>
      </c>
      <c r="M3" s="30" t="s">
        <v>16</v>
      </c>
    </row>
    <row r="4" ht="30" customHeight="1" spans="1:13">
      <c r="A4" s="8" t="s">
        <v>17</v>
      </c>
      <c r="B4" s="9"/>
      <c r="C4" s="10"/>
      <c r="D4" s="9"/>
      <c r="E4" s="11">
        <v>10.5094</v>
      </c>
      <c r="F4" s="11">
        <v>6.356</v>
      </c>
      <c r="G4" s="11"/>
      <c r="H4" s="11">
        <v>88260</v>
      </c>
      <c r="I4" s="11">
        <v>4234</v>
      </c>
      <c r="J4" s="11">
        <v>1700</v>
      </c>
      <c r="K4" s="11"/>
      <c r="L4" s="11">
        <v>93.717</v>
      </c>
      <c r="M4" s="31"/>
    </row>
    <row r="5" ht="39" customHeight="1" spans="1:13">
      <c r="A5" s="12">
        <v>1</v>
      </c>
      <c r="B5" s="13" t="s">
        <v>18</v>
      </c>
      <c r="C5" s="14" t="s">
        <v>19</v>
      </c>
      <c r="D5" s="13" t="s">
        <v>20</v>
      </c>
      <c r="E5" s="15">
        <v>0.42</v>
      </c>
      <c r="F5" s="15">
        <v>0.42</v>
      </c>
      <c r="G5" s="15">
        <v>12</v>
      </c>
      <c r="H5" s="15">
        <v>800</v>
      </c>
      <c r="I5" s="15">
        <v>70</v>
      </c>
      <c r="J5" s="15">
        <v>55</v>
      </c>
      <c r="K5" s="32" t="s">
        <v>21</v>
      </c>
      <c r="L5" s="33">
        <v>6.048</v>
      </c>
      <c r="M5" s="34" t="s">
        <v>22</v>
      </c>
    </row>
    <row r="6" ht="39" customHeight="1" spans="1:13">
      <c r="A6" s="12">
        <v>2</v>
      </c>
      <c r="B6" s="13" t="s">
        <v>23</v>
      </c>
      <c r="C6" s="14" t="s">
        <v>24</v>
      </c>
      <c r="D6" s="13" t="s">
        <v>25</v>
      </c>
      <c r="E6" s="15">
        <v>0.476</v>
      </c>
      <c r="F6" s="15">
        <v>0.1191</v>
      </c>
      <c r="G6" s="15">
        <v>12</v>
      </c>
      <c r="H6" s="15">
        <v>8000</v>
      </c>
      <c r="I6" s="15">
        <v>525</v>
      </c>
      <c r="J6" s="15">
        <v>75</v>
      </c>
      <c r="K6" s="32" t="s">
        <v>21</v>
      </c>
      <c r="L6" s="33">
        <v>1.71504</v>
      </c>
      <c r="M6" s="34" t="s">
        <v>22</v>
      </c>
    </row>
    <row r="7" ht="39" customHeight="1" spans="1:13">
      <c r="A7" s="12">
        <v>3</v>
      </c>
      <c r="B7" s="13" t="s">
        <v>23</v>
      </c>
      <c r="C7" s="14" t="s">
        <v>26</v>
      </c>
      <c r="D7" s="13" t="s">
        <v>25</v>
      </c>
      <c r="E7" s="15">
        <v>0.26</v>
      </c>
      <c r="F7" s="15">
        <v>0.1156</v>
      </c>
      <c r="G7" s="15">
        <v>12</v>
      </c>
      <c r="H7" s="15">
        <v>7000</v>
      </c>
      <c r="I7" s="15">
        <v>500</v>
      </c>
      <c r="J7" s="15">
        <v>75</v>
      </c>
      <c r="K7" s="32" t="s">
        <v>21</v>
      </c>
      <c r="L7" s="33">
        <v>1.66464</v>
      </c>
      <c r="M7" s="34" t="s">
        <v>22</v>
      </c>
    </row>
    <row r="8" ht="39" customHeight="1" spans="1:13">
      <c r="A8" s="12">
        <v>4</v>
      </c>
      <c r="B8" s="13" t="s">
        <v>23</v>
      </c>
      <c r="C8" s="14" t="s">
        <v>27</v>
      </c>
      <c r="D8" s="13" t="s">
        <v>25</v>
      </c>
      <c r="E8" s="15">
        <v>0.26</v>
      </c>
      <c r="F8" s="15">
        <v>0.1191</v>
      </c>
      <c r="G8" s="15">
        <v>12</v>
      </c>
      <c r="H8" s="15">
        <v>5000</v>
      </c>
      <c r="I8" s="15">
        <v>200</v>
      </c>
      <c r="J8" s="15">
        <v>65</v>
      </c>
      <c r="K8" s="32" t="s">
        <v>21</v>
      </c>
      <c r="L8" s="33">
        <v>1.71504</v>
      </c>
      <c r="M8" s="34" t="s">
        <v>22</v>
      </c>
    </row>
    <row r="9" ht="39" customHeight="1" spans="1:13">
      <c r="A9" s="12">
        <v>5</v>
      </c>
      <c r="B9" s="13" t="s">
        <v>23</v>
      </c>
      <c r="C9" s="14" t="s">
        <v>28</v>
      </c>
      <c r="D9" s="13" t="s">
        <v>25</v>
      </c>
      <c r="E9" s="15">
        <v>0.16</v>
      </c>
      <c r="F9" s="15">
        <v>0.1156</v>
      </c>
      <c r="G9" s="15">
        <v>12</v>
      </c>
      <c r="H9" s="15">
        <v>4500</v>
      </c>
      <c r="I9" s="15">
        <v>190</v>
      </c>
      <c r="J9" s="15">
        <v>60</v>
      </c>
      <c r="K9" s="32" t="s">
        <v>21</v>
      </c>
      <c r="L9" s="33">
        <v>1.66464</v>
      </c>
      <c r="M9" s="34" t="s">
        <v>22</v>
      </c>
    </row>
    <row r="10" ht="39" customHeight="1" spans="1:13">
      <c r="A10" s="12">
        <v>6</v>
      </c>
      <c r="B10" s="13" t="s">
        <v>23</v>
      </c>
      <c r="C10" s="14" t="s">
        <v>29</v>
      </c>
      <c r="D10" s="13" t="s">
        <v>25</v>
      </c>
      <c r="E10" s="15">
        <v>0.26</v>
      </c>
      <c r="F10" s="15">
        <v>0.1156</v>
      </c>
      <c r="G10" s="15">
        <v>12</v>
      </c>
      <c r="H10" s="15">
        <v>5000</v>
      </c>
      <c r="I10" s="15">
        <v>200</v>
      </c>
      <c r="J10" s="15">
        <v>60</v>
      </c>
      <c r="K10" s="32" t="s">
        <v>21</v>
      </c>
      <c r="L10" s="33">
        <v>1.66464</v>
      </c>
      <c r="M10" s="34" t="s">
        <v>22</v>
      </c>
    </row>
    <row r="11" ht="39" customHeight="1" spans="1:13">
      <c r="A11" s="12">
        <v>7</v>
      </c>
      <c r="B11" s="13" t="s">
        <v>23</v>
      </c>
      <c r="C11" s="14" t="s">
        <v>30</v>
      </c>
      <c r="D11" s="13" t="s">
        <v>25</v>
      </c>
      <c r="E11" s="15">
        <v>0.26</v>
      </c>
      <c r="F11" s="15">
        <v>0.1156</v>
      </c>
      <c r="G11" s="15">
        <v>12</v>
      </c>
      <c r="H11" s="15">
        <v>5000</v>
      </c>
      <c r="I11" s="15">
        <v>200</v>
      </c>
      <c r="J11" s="15">
        <v>60</v>
      </c>
      <c r="K11" s="32" t="s">
        <v>21</v>
      </c>
      <c r="L11" s="33">
        <v>1.66464</v>
      </c>
      <c r="M11" s="34" t="s">
        <v>22</v>
      </c>
    </row>
    <row r="12" ht="39" customHeight="1" spans="1:13">
      <c r="A12" s="12">
        <v>8</v>
      </c>
      <c r="B12" s="13" t="s">
        <v>31</v>
      </c>
      <c r="C12" s="14" t="s">
        <v>32</v>
      </c>
      <c r="D12" s="13" t="s">
        <v>25</v>
      </c>
      <c r="E12" s="15">
        <v>0.159</v>
      </c>
      <c r="F12" s="15">
        <v>0.159</v>
      </c>
      <c r="G12" s="15">
        <v>12</v>
      </c>
      <c r="H12" s="15">
        <v>6500</v>
      </c>
      <c r="I12" s="15">
        <v>450</v>
      </c>
      <c r="J12" s="15">
        <v>55</v>
      </c>
      <c r="K12" s="32" t="s">
        <v>21</v>
      </c>
      <c r="L12" s="33">
        <v>2.2896</v>
      </c>
      <c r="M12" s="34" t="s">
        <v>22</v>
      </c>
    </row>
    <row r="13" ht="39" customHeight="1" spans="1:13">
      <c r="A13" s="12">
        <v>9</v>
      </c>
      <c r="B13" s="13" t="s">
        <v>18</v>
      </c>
      <c r="C13" s="14" t="s">
        <v>33</v>
      </c>
      <c r="D13" s="13" t="s">
        <v>34</v>
      </c>
      <c r="E13" s="15">
        <v>0.4128</v>
      </c>
      <c r="F13" s="15">
        <v>0.2064</v>
      </c>
      <c r="G13" s="16">
        <v>18</v>
      </c>
      <c r="H13" s="15">
        <v>1100</v>
      </c>
      <c r="I13" s="15">
        <v>130</v>
      </c>
      <c r="J13" s="15">
        <v>75</v>
      </c>
      <c r="K13" s="32" t="s">
        <v>21</v>
      </c>
      <c r="L13" s="33">
        <v>4.45824</v>
      </c>
      <c r="M13" s="35" t="s">
        <v>35</v>
      </c>
    </row>
    <row r="14" ht="39" customHeight="1" spans="1:13">
      <c r="A14" s="12">
        <v>10</v>
      </c>
      <c r="B14" s="13" t="s">
        <v>23</v>
      </c>
      <c r="C14" s="14" t="s">
        <v>36</v>
      </c>
      <c r="D14" s="13" t="s">
        <v>37</v>
      </c>
      <c r="E14" s="15">
        <v>0.6906</v>
      </c>
      <c r="F14" s="15">
        <v>0.6906</v>
      </c>
      <c r="G14" s="15">
        <v>12</v>
      </c>
      <c r="H14" s="15">
        <v>6000</v>
      </c>
      <c r="I14" s="15">
        <v>198</v>
      </c>
      <c r="J14" s="15">
        <v>125</v>
      </c>
      <c r="K14" s="15" t="s">
        <v>38</v>
      </c>
      <c r="L14" s="33">
        <v>6.62976</v>
      </c>
      <c r="M14" s="34" t="s">
        <v>22</v>
      </c>
    </row>
    <row r="15" ht="39" customHeight="1" spans="1:13">
      <c r="A15" s="12">
        <v>11</v>
      </c>
      <c r="B15" s="13" t="s">
        <v>39</v>
      </c>
      <c r="C15" s="14" t="s">
        <v>40</v>
      </c>
      <c r="D15" s="13" t="s">
        <v>41</v>
      </c>
      <c r="E15" s="15">
        <v>0.0836</v>
      </c>
      <c r="F15" s="15">
        <v>0.0836</v>
      </c>
      <c r="G15" s="15">
        <v>12</v>
      </c>
      <c r="H15" s="15">
        <v>160</v>
      </c>
      <c r="I15" s="15">
        <v>6</v>
      </c>
      <c r="J15" s="15">
        <v>30</v>
      </c>
      <c r="K15" s="15" t="s">
        <v>21</v>
      </c>
      <c r="L15" s="33">
        <v>1.20384</v>
      </c>
      <c r="M15" s="34" t="s">
        <v>22</v>
      </c>
    </row>
    <row r="16" ht="39" customHeight="1" spans="1:13">
      <c r="A16" s="12">
        <v>12</v>
      </c>
      <c r="B16" s="13" t="s">
        <v>42</v>
      </c>
      <c r="C16" s="14" t="s">
        <v>43</v>
      </c>
      <c r="D16" s="13" t="s">
        <v>44</v>
      </c>
      <c r="E16" s="15">
        <v>0.16</v>
      </c>
      <c r="F16" s="15">
        <v>0.16</v>
      </c>
      <c r="G16" s="15">
        <v>12</v>
      </c>
      <c r="H16" s="15">
        <v>1300</v>
      </c>
      <c r="I16" s="15">
        <v>110</v>
      </c>
      <c r="J16" s="15">
        <v>230</v>
      </c>
      <c r="K16" s="15" t="s">
        <v>45</v>
      </c>
      <c r="L16" s="33">
        <v>2.112</v>
      </c>
      <c r="M16" s="34" t="s">
        <v>22</v>
      </c>
    </row>
    <row r="17" ht="39" customHeight="1" spans="1:13">
      <c r="A17" s="12">
        <v>13</v>
      </c>
      <c r="B17" s="13" t="s">
        <v>46</v>
      </c>
      <c r="C17" s="14" t="s">
        <v>47</v>
      </c>
      <c r="D17" s="13" t="s">
        <v>48</v>
      </c>
      <c r="E17" s="15">
        <v>0.5386</v>
      </c>
      <c r="F17" s="15">
        <v>0.2693</v>
      </c>
      <c r="G17" s="16">
        <v>18</v>
      </c>
      <c r="H17" s="15">
        <v>1500</v>
      </c>
      <c r="I17" s="15">
        <v>90</v>
      </c>
      <c r="J17" s="15">
        <v>65</v>
      </c>
      <c r="K17" s="15" t="s">
        <v>38</v>
      </c>
      <c r="L17" s="33">
        <v>3.87792</v>
      </c>
      <c r="M17" s="35" t="s">
        <v>35</v>
      </c>
    </row>
    <row r="18" ht="39" customHeight="1" spans="1:13">
      <c r="A18" s="12">
        <v>14</v>
      </c>
      <c r="B18" s="13" t="s">
        <v>23</v>
      </c>
      <c r="C18" s="14" t="s">
        <v>49</v>
      </c>
      <c r="D18" s="13" t="s">
        <v>25</v>
      </c>
      <c r="E18" s="15">
        <v>0.2352</v>
      </c>
      <c r="F18" s="15">
        <v>0.1191</v>
      </c>
      <c r="G18" s="15">
        <v>12</v>
      </c>
      <c r="H18" s="15">
        <v>4500</v>
      </c>
      <c r="I18" s="15">
        <v>200</v>
      </c>
      <c r="J18" s="15">
        <v>55</v>
      </c>
      <c r="K18" s="15" t="s">
        <v>50</v>
      </c>
      <c r="L18" s="33">
        <v>1.28628</v>
      </c>
      <c r="M18" s="34" t="s">
        <v>22</v>
      </c>
    </row>
    <row r="19" ht="39" customHeight="1" spans="1:14">
      <c r="A19" s="12">
        <v>15</v>
      </c>
      <c r="B19" s="13" t="s">
        <v>51</v>
      </c>
      <c r="C19" s="14" t="s">
        <v>52</v>
      </c>
      <c r="D19" s="13" t="s">
        <v>53</v>
      </c>
      <c r="E19" s="15">
        <v>0.7572</v>
      </c>
      <c r="F19" s="15">
        <v>0.312</v>
      </c>
      <c r="G19" s="16">
        <v>18</v>
      </c>
      <c r="H19" s="15">
        <v>900</v>
      </c>
      <c r="I19" s="15">
        <v>70</v>
      </c>
      <c r="J19" s="15">
        <v>35</v>
      </c>
      <c r="K19" s="15" t="s">
        <v>21</v>
      </c>
      <c r="L19" s="33">
        <v>6.7392</v>
      </c>
      <c r="M19" s="35" t="s">
        <v>35</v>
      </c>
      <c r="N19" s="36"/>
    </row>
    <row r="20" ht="39" customHeight="1" spans="1:13">
      <c r="A20" s="12">
        <v>16</v>
      </c>
      <c r="B20" s="13" t="s">
        <v>54</v>
      </c>
      <c r="C20" s="14" t="s">
        <v>55</v>
      </c>
      <c r="D20" s="13" t="s">
        <v>56</v>
      </c>
      <c r="E20" s="15">
        <v>0.1874</v>
      </c>
      <c r="F20" s="15">
        <v>0.1445</v>
      </c>
      <c r="G20" s="15">
        <v>12</v>
      </c>
      <c r="H20" s="15">
        <v>1600</v>
      </c>
      <c r="I20" s="15">
        <v>70</v>
      </c>
      <c r="J20" s="15">
        <v>30</v>
      </c>
      <c r="K20" s="15" t="s">
        <v>57</v>
      </c>
      <c r="L20" s="33">
        <v>1.0404</v>
      </c>
      <c r="M20" s="34" t="s">
        <v>22</v>
      </c>
    </row>
    <row r="21" ht="39" customHeight="1" spans="1:14">
      <c r="A21" s="12">
        <v>17</v>
      </c>
      <c r="B21" s="13" t="s">
        <v>54</v>
      </c>
      <c r="C21" s="14" t="s">
        <v>58</v>
      </c>
      <c r="D21" s="13" t="s">
        <v>59</v>
      </c>
      <c r="E21" s="15">
        <v>0.2799</v>
      </c>
      <c r="F21" s="15">
        <v>0.2799</v>
      </c>
      <c r="G21" s="15">
        <v>12</v>
      </c>
      <c r="H21" s="15">
        <v>500</v>
      </c>
      <c r="I21" s="15">
        <v>65</v>
      </c>
      <c r="J21" s="15">
        <v>50</v>
      </c>
      <c r="K21" s="15" t="s">
        <v>60</v>
      </c>
      <c r="L21" s="33">
        <v>3.3588</v>
      </c>
      <c r="M21" s="34" t="s">
        <v>22</v>
      </c>
      <c r="N21" s="37"/>
    </row>
    <row r="22" ht="39" customHeight="1" spans="1:14">
      <c r="A22" s="12">
        <v>18</v>
      </c>
      <c r="B22" s="13" t="s">
        <v>61</v>
      </c>
      <c r="C22" s="14" t="s">
        <v>62</v>
      </c>
      <c r="D22" s="13" t="s">
        <v>56</v>
      </c>
      <c r="E22" s="15">
        <v>0.1302</v>
      </c>
      <c r="F22" s="15">
        <v>0.1302</v>
      </c>
      <c r="G22" s="16">
        <v>12</v>
      </c>
      <c r="H22" s="15">
        <v>1000</v>
      </c>
      <c r="I22" s="15">
        <v>6</v>
      </c>
      <c r="J22" s="15">
        <v>20</v>
      </c>
      <c r="K22" s="15" t="s">
        <v>63</v>
      </c>
      <c r="L22" s="33">
        <v>1.09368</v>
      </c>
      <c r="M22" s="35" t="s">
        <v>35</v>
      </c>
      <c r="N22" s="37"/>
    </row>
    <row r="23" ht="39" customHeight="1" spans="1:13">
      <c r="A23" s="17">
        <v>19</v>
      </c>
      <c r="B23" s="18" t="s">
        <v>64</v>
      </c>
      <c r="C23" s="19" t="s">
        <v>65</v>
      </c>
      <c r="D23" s="18" t="s">
        <v>66</v>
      </c>
      <c r="E23" s="20">
        <v>0.466</v>
      </c>
      <c r="F23" s="15">
        <v>0.1787</v>
      </c>
      <c r="G23" s="16">
        <v>18</v>
      </c>
      <c r="H23" s="15">
        <v>750</v>
      </c>
      <c r="I23" s="15">
        <v>68</v>
      </c>
      <c r="J23" s="15">
        <v>45</v>
      </c>
      <c r="K23" s="15" t="s">
        <v>38</v>
      </c>
      <c r="L23" s="33">
        <v>2.57328</v>
      </c>
      <c r="M23" s="35" t="s">
        <v>35</v>
      </c>
    </row>
    <row r="24" ht="39" customHeight="1" spans="1:13">
      <c r="A24" s="21"/>
      <c r="B24" s="22"/>
      <c r="C24" s="23"/>
      <c r="D24" s="22"/>
      <c r="E24" s="24"/>
      <c r="F24" s="15">
        <v>0.0542</v>
      </c>
      <c r="G24" s="15">
        <v>12</v>
      </c>
      <c r="H24" s="15">
        <v>750</v>
      </c>
      <c r="I24" s="15">
        <v>68</v>
      </c>
      <c r="J24" s="15">
        <v>45</v>
      </c>
      <c r="K24" s="15" t="s">
        <v>38</v>
      </c>
      <c r="L24" s="33">
        <v>0.52032</v>
      </c>
      <c r="M24" s="34" t="s">
        <v>22</v>
      </c>
    </row>
    <row r="25" ht="39" customHeight="1" spans="1:13">
      <c r="A25" s="12">
        <v>20</v>
      </c>
      <c r="B25" s="13" t="s">
        <v>42</v>
      </c>
      <c r="C25" s="14" t="s">
        <v>67</v>
      </c>
      <c r="D25" s="13" t="s">
        <v>59</v>
      </c>
      <c r="E25" s="15">
        <v>0.38</v>
      </c>
      <c r="F25" s="15">
        <v>0.32</v>
      </c>
      <c r="G25" s="15">
        <v>12</v>
      </c>
      <c r="H25" s="15">
        <v>3200</v>
      </c>
      <c r="I25" s="15">
        <v>78</v>
      </c>
      <c r="J25" s="15">
        <v>40</v>
      </c>
      <c r="K25" s="15" t="s">
        <v>21</v>
      </c>
      <c r="L25" s="33">
        <v>4.608</v>
      </c>
      <c r="M25" s="34" t="s">
        <v>22</v>
      </c>
    </row>
    <row r="26" ht="39" customHeight="1" spans="1:14">
      <c r="A26" s="12">
        <v>21</v>
      </c>
      <c r="B26" s="13" t="s">
        <v>68</v>
      </c>
      <c r="C26" s="14" t="s">
        <v>69</v>
      </c>
      <c r="D26" s="13" t="s">
        <v>70</v>
      </c>
      <c r="E26" s="15">
        <v>1.6635</v>
      </c>
      <c r="F26" s="15">
        <v>0.6672</v>
      </c>
      <c r="G26" s="16">
        <v>18</v>
      </c>
      <c r="H26" s="15">
        <v>9000</v>
      </c>
      <c r="I26" s="15">
        <v>120</v>
      </c>
      <c r="J26" s="15">
        <v>80</v>
      </c>
      <c r="K26" s="15" t="s">
        <v>21</v>
      </c>
      <c r="L26" s="33">
        <v>14.41152</v>
      </c>
      <c r="M26" s="35" t="s">
        <v>35</v>
      </c>
      <c r="N26" s="38"/>
    </row>
    <row r="27" ht="39" customHeight="1" spans="1:13">
      <c r="A27" s="12">
        <v>22</v>
      </c>
      <c r="B27" s="13" t="s">
        <v>71</v>
      </c>
      <c r="C27" s="14" t="s">
        <v>72</v>
      </c>
      <c r="D27" s="13" t="s">
        <v>73</v>
      </c>
      <c r="E27" s="15">
        <v>0.79</v>
      </c>
      <c r="F27" s="15">
        <v>0.368</v>
      </c>
      <c r="G27" s="16">
        <v>18</v>
      </c>
      <c r="H27" s="15">
        <v>300</v>
      </c>
      <c r="I27" s="15">
        <v>5</v>
      </c>
      <c r="J27" s="15">
        <v>30</v>
      </c>
      <c r="K27" s="15" t="s">
        <v>60</v>
      </c>
      <c r="L27" s="33">
        <v>6.624</v>
      </c>
      <c r="M27" s="35" t="s">
        <v>35</v>
      </c>
    </row>
    <row r="28" ht="39" customHeight="1" spans="1:13">
      <c r="A28" s="12">
        <v>23</v>
      </c>
      <c r="B28" s="13" t="s">
        <v>68</v>
      </c>
      <c r="C28" s="14" t="s">
        <v>74</v>
      </c>
      <c r="D28" s="13" t="s">
        <v>75</v>
      </c>
      <c r="E28" s="15">
        <v>0.6964</v>
      </c>
      <c r="F28" s="15">
        <v>0.3995</v>
      </c>
      <c r="G28" s="16">
        <v>18</v>
      </c>
      <c r="H28" s="15">
        <v>2200</v>
      </c>
      <c r="I28" s="15">
        <v>95</v>
      </c>
      <c r="J28" s="15">
        <v>85</v>
      </c>
      <c r="K28" s="15" t="s">
        <v>21</v>
      </c>
      <c r="L28" s="33">
        <v>8.6292</v>
      </c>
      <c r="M28" s="35" t="s">
        <v>35</v>
      </c>
    </row>
    <row r="29" ht="39" customHeight="1" spans="1:13">
      <c r="A29" s="12">
        <v>24</v>
      </c>
      <c r="B29" s="13" t="s">
        <v>23</v>
      </c>
      <c r="C29" s="14" t="s">
        <v>76</v>
      </c>
      <c r="D29" s="13" t="s">
        <v>25</v>
      </c>
      <c r="E29" s="15">
        <v>0.1161</v>
      </c>
      <c r="F29" s="15">
        <v>0.1156</v>
      </c>
      <c r="G29" s="15">
        <v>12</v>
      </c>
      <c r="H29" s="15">
        <v>4500</v>
      </c>
      <c r="I29" s="15">
        <v>180</v>
      </c>
      <c r="J29" s="15">
        <v>50</v>
      </c>
      <c r="K29" s="39" t="s">
        <v>77</v>
      </c>
      <c r="L29" s="33">
        <v>0.41616</v>
      </c>
      <c r="M29" s="34" t="s">
        <v>22</v>
      </c>
    </row>
    <row r="30" ht="39" customHeight="1" spans="1:13">
      <c r="A30" s="12">
        <v>25</v>
      </c>
      <c r="B30" s="13" t="s">
        <v>42</v>
      </c>
      <c r="C30" s="14" t="s">
        <v>78</v>
      </c>
      <c r="D30" s="13" t="s">
        <v>79</v>
      </c>
      <c r="E30" s="15">
        <v>0.324</v>
      </c>
      <c r="F30" s="15">
        <v>0.2352</v>
      </c>
      <c r="G30" s="15">
        <v>12</v>
      </c>
      <c r="H30" s="15">
        <v>2000</v>
      </c>
      <c r="I30" s="15">
        <v>120</v>
      </c>
      <c r="J30" s="15">
        <v>35</v>
      </c>
      <c r="K30" s="39" t="s">
        <v>21</v>
      </c>
      <c r="L30" s="33">
        <v>3.38688</v>
      </c>
      <c r="M30" s="34" t="s">
        <v>22</v>
      </c>
    </row>
    <row r="31" ht="39" customHeight="1" spans="1:13">
      <c r="A31" s="12">
        <v>26</v>
      </c>
      <c r="B31" s="13" t="s">
        <v>23</v>
      </c>
      <c r="C31" s="14" t="s">
        <v>80</v>
      </c>
      <c r="D31" s="13" t="s">
        <v>25</v>
      </c>
      <c r="E31" s="15">
        <v>0.1161</v>
      </c>
      <c r="F31" s="15">
        <v>0.1156</v>
      </c>
      <c r="G31" s="15">
        <v>12</v>
      </c>
      <c r="H31" s="15">
        <v>4600</v>
      </c>
      <c r="I31" s="15">
        <v>200</v>
      </c>
      <c r="J31" s="15">
        <v>55</v>
      </c>
      <c r="K31" s="39" t="s">
        <v>77</v>
      </c>
      <c r="L31" s="33">
        <v>0.41616</v>
      </c>
      <c r="M31" s="34" t="s">
        <v>22</v>
      </c>
    </row>
    <row r="32" ht="39" customHeight="1" spans="1:13">
      <c r="A32" s="12">
        <v>27</v>
      </c>
      <c r="B32" s="13" t="s">
        <v>54</v>
      </c>
      <c r="C32" s="14" t="s">
        <v>81</v>
      </c>
      <c r="D32" s="13" t="s">
        <v>82</v>
      </c>
      <c r="E32" s="15">
        <v>0.2268</v>
      </c>
      <c r="F32" s="15">
        <v>0.2268</v>
      </c>
      <c r="G32" s="15">
        <v>12</v>
      </c>
      <c r="H32" s="15">
        <v>600</v>
      </c>
      <c r="I32" s="15">
        <v>20</v>
      </c>
      <c r="J32" s="15">
        <v>15</v>
      </c>
      <c r="K32" s="39" t="s">
        <v>63</v>
      </c>
      <c r="L32" s="33">
        <v>1.90512</v>
      </c>
      <c r="M32" s="34" t="s">
        <v>22</v>
      </c>
    </row>
    <row r="33" ht="39" customHeight="1" spans="1:13">
      <c r="A33" s="25"/>
      <c r="B33" s="26"/>
      <c r="C33" s="27"/>
      <c r="D33" s="26"/>
      <c r="E33" s="28">
        <f>SUM(E5:E32)</f>
        <v>10.5094</v>
      </c>
      <c r="F33" s="28">
        <f>SUM(F5:F32)</f>
        <v>6.356</v>
      </c>
      <c r="G33" s="28"/>
      <c r="H33" s="28">
        <f>SUM(H5:H32)</f>
        <v>88260</v>
      </c>
      <c r="I33" s="28">
        <f>SUM(I5:I32)</f>
        <v>4234</v>
      </c>
      <c r="J33" s="28">
        <f>SUM(J5:J32)</f>
        <v>1700</v>
      </c>
      <c r="K33" s="28"/>
      <c r="L33" s="28">
        <f>SUM(L5:L32)</f>
        <v>93.717</v>
      </c>
      <c r="M33" s="40"/>
    </row>
    <row r="34" spans="1:12">
      <c r="A34" s="29" t="s">
        <v>83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11">
    <mergeCell ref="A1:L1"/>
    <mergeCell ref="A2:E2"/>
    <mergeCell ref="G2:H2"/>
    <mergeCell ref="I2:L2"/>
    <mergeCell ref="A4:B4"/>
    <mergeCell ref="A34:L34"/>
    <mergeCell ref="A23:A24"/>
    <mergeCell ref="B23:B24"/>
    <mergeCell ref="C23:C24"/>
    <mergeCell ref="D23:D24"/>
    <mergeCell ref="E23:E24"/>
  </mergeCells>
  <pageMargins left="0.707638888888889" right="0.511805555555556" top="0.747916666666667" bottom="0.55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省级补补贴</vt:lpstr>
      <vt:lpstr>县级补贴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2017-06-28T05:15:00Z</dcterms:created>
  <cp:lastPrinted>2018-04-22T13:07:00Z</cp:lastPrinted>
  <dcterms:modified xsi:type="dcterms:W3CDTF">2018-04-26T01:05:35Z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