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6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<sst xmlns="http://schemas.openxmlformats.org/spreadsheetml/2006/main" count="270" uniqueCount="168">
  <si>
    <t>附件1</t>
  </si>
  <si>
    <t>2016年隆回县国土资源局收支决算总表</t>
  </si>
  <si>
    <t>单位名称：隆回县国土资源局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</si>
  <si>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</si>
  <si>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</si>
  <si>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</si>
  <si>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</si>
  <si>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</si>
  <si>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</si>
  <si>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</si>
  <si>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</si>
  <si>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</si>
  <si>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</si>
  <si>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</si>
  <si>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</si>
  <si>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</si>
  <si>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</si>
  <si>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</si>
  <si>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</si>
  <si>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</si>
  <si>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</si>
  <si>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</si>
  <si>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</si>
  <si>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</si>
  <si>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</si>
  <si>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</si>
  <si>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</si>
  <si>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</si>
  <si>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</si>
  <si>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</si>
  <si>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</si>
  <si>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</si>
  <si>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</si>
  <si>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</si>
  <si>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</si>
  <si>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</si>
  <si>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</si>
  <si>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</si>
  <si>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</si>
  <si>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</si>
  <si>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</si>
  <si>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</si>
  <si>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</si>
  <si>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</si>
  <si>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</si>
  <si>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</si>
  <si>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</si>
  <si>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</si>
  <si>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</si>
  <si>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</si>
  <si>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</si>
  <si>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</si>
  <si>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</si>
  <si>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</si>
  <si>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</si>
  <si>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2016年隆回县国土资源局收入决算总表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</si>
  <si>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</si>
  <si>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</si>
  <si>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</si>
  <si>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</si>
  <si>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</si>
  <si>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</si>
  <si>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</si>
  <si>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</si>
  <si>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</si>
  <si>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</si>
  <si>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</si>
  <si>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</si>
  <si>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</si>
  <si>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</si>
  <si>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</si>
  <si>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</si>
  <si>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</si>
  <si>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</si>
  <si>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</si>
  <si>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</si>
  <si>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社会保障和就业支出</t>
  </si>
  <si>
    <t>抚恤</t>
  </si>
  <si>
    <t xml:space="preserve">  死亡抚恤</t>
  </si>
  <si>
    <t>城乡社区支出</t>
  </si>
  <si>
    <t>国有土地使用权出让收入及对应专项债务收入安排的支出</t>
  </si>
  <si>
    <t xml:space="preserve">  土地出让业务支出</t>
  </si>
  <si>
    <t>农业土地开发资金及对应专项债务收入安排的支出</t>
  </si>
  <si>
    <t xml:space="preserve">  农业土地开发资金及对应专项债务收入安排的支出</t>
  </si>
  <si>
    <t>新增建设用地土地有偿使用费及对应专项债务收入安排的支出</t>
  </si>
  <si>
    <t xml:space="preserve">  基本农田建设和保护支出</t>
  </si>
  <si>
    <t xml:space="preserve">  其他新增建设用地土地有偿使用费安排的支出</t>
  </si>
  <si>
    <t>国土海洋气象等支出</t>
  </si>
  <si>
    <t>国土资源事务</t>
  </si>
  <si>
    <t xml:space="preserve">  行政运行</t>
  </si>
  <si>
    <t xml:space="preserve">  一般行政管理事务</t>
  </si>
  <si>
    <t xml:space="preserve">  国土资源规划及管理</t>
  </si>
  <si>
    <t xml:space="preserve">  土地资源利用与保护</t>
  </si>
  <si>
    <t xml:space="preserve">  国土整治</t>
  </si>
  <si>
    <t xml:space="preserve">  地质灾害防治</t>
  </si>
  <si>
    <t xml:space="preserve">  其他国土资源事务支出</t>
  </si>
  <si>
    <t>附件3</t>
  </si>
  <si>
    <t>2016年国土资源局支出决算总表</t>
  </si>
  <si>
    <t>基本支出</t>
  </si>
  <si>
    <t>项目支出</t>
  </si>
  <si>
    <t>事业单位经营服务支出</t>
  </si>
  <si>
    <t>上缴上级支出</t>
  </si>
  <si>
    <t>附件4</t>
  </si>
  <si>
    <t>2016年隆回县国土资源局财政拨款收支决算总表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</si>
  <si>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</si>
  <si>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</si>
  <si>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</si>
  <si>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</si>
  <si>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</si>
  <si>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</si>
  <si>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</si>
  <si>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</si>
  <si>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2016年隆回县国土资源局一般公共预算支出决算表</t>
  </si>
  <si>
    <t>功能分类科目</t>
  </si>
  <si>
    <t>附件6</t>
  </si>
  <si>
    <t>2016年隆回县国土资源局一般公共预算基本支出决算表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</si>
  <si>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</si>
  <si>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</si>
  <si>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</si>
  <si>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</si>
  <si>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</si>
  <si>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</si>
  <si>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</si>
  <si>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</si>
  <si>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</si>
  <si>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</si>
  <si>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</si>
  <si>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</si>
  <si>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</si>
  <si>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</si>
  <si>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</si>
  <si>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</si>
  <si>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</si>
  <si>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</si>
  <si>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</si>
  <si>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</si>
  <si>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</si>
  <si>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</si>
  <si>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</si>
  <si>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</si>
  <si>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</si>
  <si>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</si>
  <si>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</si>
  <si>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 xml:space="preserve">     其他交通费用</t>
  </si>
  <si>
    <t xml:space="preserve">     其他商品服务支出</t>
  </si>
  <si>
    <t>对个人和家庭补助支出</t>
  </si>
  <si>
    <t xml:space="preserve">     抚恤金</t>
  </si>
  <si>
    <t xml:space="preserve">     生活补助</t>
  </si>
  <si>
    <t xml:space="preserve">     医疗费</t>
  </si>
  <si>
    <t xml:space="preserve">     奖励金</t>
  </si>
  <si>
    <t xml:space="preserve">     住房公积金</t>
  </si>
  <si>
    <t>其他资本性支出</t>
  </si>
  <si>
    <t xml:space="preserve">     办公设备购置费</t>
  </si>
  <si>
    <t>附件7</t>
  </si>
  <si>
    <t>2016年隆回县国土资源局政府性基金财政拨款收支决算表</t>
  </si>
  <si>
    <t>单位:元</t>
  </si>
  <si>
    <t>科目编码</t>
  </si>
  <si>
    <t>本年政府性基金支出决算数</t>
  </si>
  <si>
    <t>附件8</t>
  </si>
  <si>
    <t>2016年隆回县国土资源局“三公”经费决算情况表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</si>
  <si>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</si>
  <si>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</si>
  <si>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</si>
  <si>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</si>
  <si>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</si>
  <si>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</si>
  <si>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</si>
  <si>
    <t>隆回县国土资源局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</si>
</sst>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</numFmts>
  <fonts count="51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left" indent="1"/>
    </xf>
    <xf numFmtId="0" fontId="6" fillId="0" borderId="13" xfId="0" applyFont="1" applyFill="1" applyBorder="1" applyAlignment="1">
      <alignment horizontal="left" vertical="center" shrinkToFit="1"/>
    </xf>
    <xf numFmtId="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left" indent="2"/>
    </xf>
    <xf numFmtId="0" fontId="6" fillId="0" borderId="13" xfId="0" applyFont="1" applyFill="1" applyBorder="1" applyAlignment="1">
      <alignment horizontal="left" vertical="center" indent="2" shrinkToFit="1"/>
    </xf>
    <xf numFmtId="177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4" fillId="0" borderId="0" xfId="0" applyNumberFormat="1" applyFont="1" applyFill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1" fontId="5" fillId="0" borderId="1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4" fontId="5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NumberFormat="1" applyFont="1" applyBorder="1" applyAlignment="1">
      <alignment wrapText="1"/>
    </xf>
    <xf numFmtId="0" fontId="0" fillId="0" borderId="13" xfId="0" applyBorder="1" applyAlignment="1">
      <alignment/>
    </xf>
    <xf numFmtId="178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178" fontId="9" fillId="0" borderId="13" xfId="0" applyNumberFormat="1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>
      <alignment wrapText="1"/>
    </xf>
    <xf numFmtId="178" fontId="9" fillId="0" borderId="13" xfId="0" applyNumberFormat="1" applyFont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4">
      <selection activeCell="D12" sqref="D12:D21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2.5">
      <c r="A2" s="55" t="s">
        <v>1</v>
      </c>
      <c r="B2" s="55"/>
      <c r="C2" s="55"/>
      <c r="D2" s="55"/>
    </row>
    <row r="3" spans="1:4" ht="14.25">
      <c r="A3" s="17" t="s">
        <v>2</v>
      </c>
      <c r="B3" s="37"/>
      <c r="D3" s="38" t="s">
        <v>3</v>
      </c>
    </row>
    <row r="4" spans="1:4" ht="14.25">
      <c r="A4" s="22" t="s">
        <v>4</v>
      </c>
      <c r="B4" s="22"/>
      <c r="C4" s="22" t="s">
        <v>5</v>
      </c>
      <c r="D4" s="22"/>
    </row>
    <row r="5" spans="1:4" ht="14.25">
      <c r="A5" s="62" t="s">
        <v>6</v>
      </c>
      <c r="B5" s="63" t="s">
        <v>7</v>
      </c>
      <c r="C5" s="62" t="s">
        <v>8</v>
      </c>
      <c r="D5" s="63" t="s">
        <v>7</v>
      </c>
    </row>
    <row r="6" spans="1:4" ht="20.25" customHeight="1">
      <c r="A6" s="66" t="s">
        <v>9</v>
      </c>
      <c r="B6" s="71">
        <v>48938544</v>
      </c>
      <c r="C6" s="56" t="s">
        <v>10</v>
      </c>
      <c r="D6" s="71"/>
    </row>
    <row r="7" spans="1:4" ht="20.25" customHeight="1">
      <c r="A7" s="113" t="s">
        <v>11</v>
      </c>
      <c r="B7" s="81"/>
      <c r="C7" s="72" t="s">
        <v>12</v>
      </c>
      <c r="D7" s="74"/>
    </row>
    <row r="8" spans="1:4" ht="20.25" customHeight="1">
      <c r="A8" s="113" t="s">
        <v>13</v>
      </c>
      <c r="B8" s="71"/>
      <c r="C8" s="72" t="s">
        <v>14</v>
      </c>
      <c r="D8" s="74"/>
    </row>
    <row r="9" spans="1:4" ht="20.25" customHeight="1">
      <c r="A9" s="75" t="s">
        <v>15</v>
      </c>
      <c r="B9" s="74"/>
      <c r="C9" s="72" t="s">
        <v>16</v>
      </c>
      <c r="D9" s="74"/>
    </row>
    <row r="10" spans="1:4" ht="20.25" customHeight="1">
      <c r="A10" s="75" t="s">
        <v>17</v>
      </c>
      <c r="B10" s="74"/>
      <c r="C10" s="72" t="s">
        <v>18</v>
      </c>
      <c r="D10" s="77"/>
    </row>
    <row r="11" spans="1:4" ht="20.25" customHeight="1">
      <c r="A11" s="75" t="s">
        <v>19</v>
      </c>
      <c r="B11" s="74"/>
      <c r="C11" s="72" t="s">
        <v>20</v>
      </c>
      <c r="D11" s="79"/>
    </row>
    <row r="12" spans="1:4" ht="20.25" customHeight="1">
      <c r="A12" s="66" t="s">
        <v>21</v>
      </c>
      <c r="B12" s="74"/>
      <c r="C12" s="72" t="s">
        <v>22</v>
      </c>
      <c r="D12" s="71">
        <v>50680</v>
      </c>
    </row>
    <row r="13" spans="1:4" ht="20.25" customHeight="1">
      <c r="A13" s="80" t="s">
        <v>23</v>
      </c>
      <c r="B13" s="81"/>
      <c r="C13" s="72" t="s">
        <v>24</v>
      </c>
      <c r="D13" s="77"/>
    </row>
    <row r="14" spans="1:4" ht="20.25" customHeight="1">
      <c r="A14" s="114" t="s">
        <v>25</v>
      </c>
      <c r="B14" s="71"/>
      <c r="C14" s="72" t="s">
        <v>26</v>
      </c>
      <c r="D14" s="79"/>
    </row>
    <row r="15" spans="1:4" ht="20.25" customHeight="1">
      <c r="A15" s="75" t="s">
        <v>27</v>
      </c>
      <c r="B15" s="74"/>
      <c r="C15" s="72" t="s">
        <v>28</v>
      </c>
      <c r="D15" s="79">
        <v>25242300</v>
      </c>
    </row>
    <row r="16" spans="1:4" ht="20.25" customHeight="1">
      <c r="A16" s="75" t="s">
        <v>29</v>
      </c>
      <c r="B16" s="74">
        <v>25242300</v>
      </c>
      <c r="C16" s="72" t="s">
        <v>30</v>
      </c>
      <c r="D16" s="79"/>
    </row>
    <row r="17" spans="1:4" ht="20.25" customHeight="1">
      <c r="A17" s="80" t="s">
        <v>31</v>
      </c>
      <c r="B17" s="81"/>
      <c r="C17" s="72" t="s">
        <v>32</v>
      </c>
      <c r="D17" s="79"/>
    </row>
    <row r="18" spans="1:4" ht="20.25" customHeight="1">
      <c r="A18" s="75" t="s">
        <v>33</v>
      </c>
      <c r="B18" s="71"/>
      <c r="C18" s="72" t="s">
        <v>34</v>
      </c>
      <c r="D18" s="79"/>
    </row>
    <row r="19" spans="1:4" ht="20.25" customHeight="1">
      <c r="A19" s="75" t="s">
        <v>35</v>
      </c>
      <c r="B19" s="74"/>
      <c r="C19" s="72" t="s">
        <v>36</v>
      </c>
      <c r="D19" s="71"/>
    </row>
    <row r="20" spans="1:4" ht="20.25" customHeight="1">
      <c r="A20" s="75" t="s">
        <v>37</v>
      </c>
      <c r="B20" s="74"/>
      <c r="C20" s="72" t="s">
        <v>38</v>
      </c>
      <c r="D20" s="74"/>
    </row>
    <row r="21" spans="1:4" ht="20.25" customHeight="1">
      <c r="A21" s="75" t="s">
        <v>39</v>
      </c>
      <c r="B21" s="77"/>
      <c r="C21" s="72" t="s">
        <v>40</v>
      </c>
      <c r="D21" s="74">
        <v>48887864</v>
      </c>
    </row>
    <row r="22" spans="1:4" ht="20.25" customHeight="1">
      <c r="A22" s="75" t="s">
        <v>41</v>
      </c>
      <c r="B22" s="71"/>
      <c r="C22" s="72" t="s">
        <v>42</v>
      </c>
      <c r="D22" s="84"/>
    </row>
    <row r="23" spans="1:4" ht="20.25" customHeight="1">
      <c r="A23" s="75" t="s">
        <v>43</v>
      </c>
      <c r="B23" s="74"/>
      <c r="C23" s="72" t="s">
        <v>44</v>
      </c>
      <c r="D23" s="85"/>
    </row>
    <row r="24" spans="1:4" ht="20.25" customHeight="1">
      <c r="A24" s="75"/>
      <c r="B24" s="77"/>
      <c r="C24" s="72" t="s">
        <v>45</v>
      </c>
      <c r="D24" s="85"/>
    </row>
    <row r="25" spans="1:4" ht="20.25" customHeight="1">
      <c r="A25" s="86"/>
      <c r="B25" s="81"/>
      <c r="C25" s="72" t="s">
        <v>46</v>
      </c>
      <c r="D25" s="85"/>
    </row>
    <row r="26" spans="1:4" ht="20.25" customHeight="1">
      <c r="A26" s="87"/>
      <c r="B26" s="79"/>
      <c r="C26" s="72" t="s">
        <v>47</v>
      </c>
      <c r="D26" s="88"/>
    </row>
    <row r="27" spans="1:4" ht="20.25" customHeight="1">
      <c r="A27" s="86" t="s">
        <v>48</v>
      </c>
      <c r="B27" s="79"/>
      <c r="C27" s="89" t="s">
        <v>49</v>
      </c>
      <c r="D27" s="88"/>
    </row>
    <row r="28" spans="1:4" ht="20.25" customHeight="1">
      <c r="A28" s="87" t="s">
        <v>50</v>
      </c>
      <c r="B28" s="79"/>
      <c r="C28" s="89" t="s">
        <v>51</v>
      </c>
      <c r="D28" s="88"/>
    </row>
    <row r="29" spans="1:4" ht="20.25" customHeight="1">
      <c r="A29" s="90" t="s">
        <v>52</v>
      </c>
      <c r="B29" s="71">
        <f>SUM(B6:B28)</f>
        <v>74180844</v>
      </c>
      <c r="C29" s="91" t="s">
        <v>53</v>
      </c>
      <c r="D29" s="88">
        <f>SUM(D12:D28)</f>
        <v>74180844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7"/>
  <sheetViews>
    <sheetView workbookViewId="0" topLeftCell="A1">
      <selection activeCell="J7" sqref="J7:L7"/>
    </sheetView>
  </sheetViews>
  <sheetFormatPr defaultColWidth="9.00390625" defaultRowHeight="14.25"/>
  <cols>
    <col min="1" max="1" width="7.50390625" style="0" customWidth="1"/>
    <col min="2" max="2" width="20.00390625" style="0" customWidth="1"/>
    <col min="3" max="3" width="10.375" style="0" customWidth="1"/>
    <col min="4" max="4" width="9.75390625" style="0" customWidth="1"/>
    <col min="5" max="5" width="5.625" style="0" customWidth="1"/>
    <col min="6" max="6" width="5.50390625" style="0" customWidth="1"/>
    <col min="7" max="7" width="5.25390625" style="0" customWidth="1"/>
    <col min="8" max="8" width="4.875" style="0" customWidth="1"/>
    <col min="9" max="9" width="5.125" style="0" customWidth="1"/>
    <col min="10" max="11" width="8.375" style="0" customWidth="1"/>
    <col min="12" max="12" width="10.00390625" style="0" customWidth="1"/>
    <col min="13" max="13" width="5.375" style="0" customWidth="1"/>
    <col min="14" max="14" width="4.50390625" style="0" customWidth="1"/>
    <col min="15" max="15" width="4.25390625" style="0" customWidth="1"/>
    <col min="16" max="16" width="6.625" style="0" customWidth="1"/>
  </cols>
  <sheetData>
    <row r="1" ht="14.25">
      <c r="A1" t="s">
        <v>54</v>
      </c>
    </row>
    <row r="2" spans="1:16" ht="22.5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43" ht="13.5" customHeight="1">
      <c r="A3" s="17" t="s">
        <v>2</v>
      </c>
      <c r="B3" s="92"/>
      <c r="C3" s="93"/>
      <c r="D3" s="24"/>
      <c r="E3" s="24"/>
      <c r="F3" s="24"/>
      <c r="G3" s="24"/>
      <c r="H3" s="24"/>
      <c r="I3" s="24"/>
      <c r="J3" s="24"/>
      <c r="K3" s="24"/>
      <c r="L3" s="94"/>
      <c r="M3" s="24"/>
      <c r="N3" s="24"/>
      <c r="O3" s="24"/>
      <c r="P3" s="94" t="s">
        <v>3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6.5" customHeight="1">
      <c r="A4" s="96" t="s">
        <v>56</v>
      </c>
      <c r="B4" s="96"/>
      <c r="C4" s="96" t="s">
        <v>57</v>
      </c>
      <c r="D4" s="96" t="s">
        <v>58</v>
      </c>
      <c r="E4" s="96" t="s">
        <v>59</v>
      </c>
      <c r="F4" s="96"/>
      <c r="G4" s="96"/>
      <c r="H4" s="96"/>
      <c r="I4" s="96"/>
      <c r="J4" s="96" t="s">
        <v>60</v>
      </c>
      <c r="K4" s="96"/>
      <c r="L4" s="96" t="s">
        <v>61</v>
      </c>
      <c r="M4" s="112" t="s">
        <v>62</v>
      </c>
      <c r="N4" s="112" t="s">
        <v>63</v>
      </c>
      <c r="O4" s="112" t="s">
        <v>64</v>
      </c>
      <c r="P4" s="112" t="s">
        <v>65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28.5" customHeight="1">
      <c r="A5" s="96" t="s">
        <v>66</v>
      </c>
      <c r="B5" s="96" t="s">
        <v>67</v>
      </c>
      <c r="C5" s="96"/>
      <c r="D5" s="96"/>
      <c r="E5" s="96" t="s">
        <v>68</v>
      </c>
      <c r="F5" s="96" t="s">
        <v>69</v>
      </c>
      <c r="G5" s="96" t="s">
        <v>70</v>
      </c>
      <c r="H5" s="96" t="s">
        <v>71</v>
      </c>
      <c r="I5" s="96" t="s">
        <v>72</v>
      </c>
      <c r="J5" s="96" t="s">
        <v>73</v>
      </c>
      <c r="K5" s="96" t="s">
        <v>74</v>
      </c>
      <c r="L5" s="96"/>
      <c r="M5" s="112"/>
      <c r="N5" s="112"/>
      <c r="O5" s="112"/>
      <c r="P5" s="112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16" s="14" customFormat="1" ht="13.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112"/>
      <c r="N6" s="112"/>
      <c r="O6" s="112"/>
      <c r="P6" s="112"/>
    </row>
    <row r="7" spans="1:16" s="14" customFormat="1" ht="13.5" customHeight="1">
      <c r="A7" s="98" t="s">
        <v>75</v>
      </c>
      <c r="B7" s="99"/>
      <c r="C7" s="106">
        <v>74180844</v>
      </c>
      <c r="D7" s="106">
        <v>37030792</v>
      </c>
      <c r="E7" s="106"/>
      <c r="F7" s="106"/>
      <c r="G7" s="106"/>
      <c r="H7" s="106"/>
      <c r="I7" s="106"/>
      <c r="J7" s="106">
        <v>8050000</v>
      </c>
      <c r="K7" s="106">
        <v>3857752</v>
      </c>
      <c r="L7" s="108">
        <v>25242300</v>
      </c>
      <c r="M7" s="106"/>
      <c r="N7" s="106"/>
      <c r="O7" s="106"/>
      <c r="P7" s="106"/>
    </row>
    <row r="8" spans="1:16" ht="15" customHeight="1">
      <c r="A8" s="56">
        <v>208</v>
      </c>
      <c r="B8" s="107" t="s">
        <v>76</v>
      </c>
      <c r="C8" s="108">
        <v>50680</v>
      </c>
      <c r="D8" s="108">
        <v>50680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16" ht="15" customHeight="1">
      <c r="A9" s="56">
        <v>20808</v>
      </c>
      <c r="B9" s="107" t="s">
        <v>77</v>
      </c>
      <c r="C9" s="108">
        <v>50680</v>
      </c>
      <c r="D9" s="108">
        <v>50680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</row>
    <row r="10" spans="1:16" ht="15" customHeight="1">
      <c r="A10" s="56">
        <v>2080801</v>
      </c>
      <c r="B10" s="109" t="s">
        <v>78</v>
      </c>
      <c r="C10" s="108">
        <v>50680</v>
      </c>
      <c r="D10" s="108">
        <v>50680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6" ht="15" customHeight="1">
      <c r="A11" s="56">
        <v>212</v>
      </c>
      <c r="B11" s="109" t="s">
        <v>79</v>
      </c>
      <c r="C11" s="108">
        <v>25242300</v>
      </c>
      <c r="D11" s="108"/>
      <c r="E11" s="108"/>
      <c r="F11" s="108"/>
      <c r="G11" s="108"/>
      <c r="H11" s="108"/>
      <c r="I11" s="108"/>
      <c r="J11" s="108"/>
      <c r="K11" s="108"/>
      <c r="L11" s="108">
        <v>25242300</v>
      </c>
      <c r="M11" s="108"/>
      <c r="N11" s="108"/>
      <c r="O11" s="108"/>
      <c r="P11" s="108"/>
    </row>
    <row r="12" spans="1:16" ht="15" customHeight="1">
      <c r="A12" s="56">
        <v>21208</v>
      </c>
      <c r="B12" s="109" t="s">
        <v>80</v>
      </c>
      <c r="C12" s="108">
        <v>3000000</v>
      </c>
      <c r="D12" s="108"/>
      <c r="E12" s="108"/>
      <c r="F12" s="108"/>
      <c r="G12" s="108"/>
      <c r="H12" s="108"/>
      <c r="I12" s="108"/>
      <c r="J12" s="108"/>
      <c r="K12" s="108"/>
      <c r="L12" s="108">
        <v>3000000</v>
      </c>
      <c r="M12" s="108"/>
      <c r="N12" s="108"/>
      <c r="O12" s="108"/>
      <c r="P12" s="108"/>
    </row>
    <row r="13" spans="1:16" ht="15" customHeight="1">
      <c r="A13" s="56">
        <v>2120806</v>
      </c>
      <c r="B13" s="109" t="s">
        <v>81</v>
      </c>
      <c r="C13" s="108">
        <v>3000000</v>
      </c>
      <c r="D13" s="108"/>
      <c r="E13" s="108"/>
      <c r="F13" s="108"/>
      <c r="G13" s="108"/>
      <c r="H13" s="108"/>
      <c r="I13" s="108"/>
      <c r="J13" s="108"/>
      <c r="K13" s="108"/>
      <c r="L13" s="108">
        <v>3000000</v>
      </c>
      <c r="M13" s="108"/>
      <c r="N13" s="108"/>
      <c r="O13" s="108"/>
      <c r="P13" s="108"/>
    </row>
    <row r="14" spans="1:16" ht="15" customHeight="1">
      <c r="A14" s="56">
        <v>21211</v>
      </c>
      <c r="B14" s="109" t="s">
        <v>82</v>
      </c>
      <c r="C14" s="108">
        <v>789000</v>
      </c>
      <c r="D14" s="108"/>
      <c r="E14" s="108"/>
      <c r="F14" s="108"/>
      <c r="G14" s="108"/>
      <c r="H14" s="108"/>
      <c r="I14" s="108"/>
      <c r="J14" s="108"/>
      <c r="K14" s="108"/>
      <c r="L14" s="108">
        <v>789000</v>
      </c>
      <c r="M14" s="108"/>
      <c r="N14" s="108"/>
      <c r="O14" s="108"/>
      <c r="P14" s="108"/>
    </row>
    <row r="15" spans="1:16" ht="15" customHeight="1">
      <c r="A15" s="56">
        <v>2121100</v>
      </c>
      <c r="B15" s="109" t="s">
        <v>83</v>
      </c>
      <c r="C15" s="108">
        <v>789000</v>
      </c>
      <c r="D15" s="108"/>
      <c r="E15" s="108"/>
      <c r="F15" s="108"/>
      <c r="G15" s="108"/>
      <c r="H15" s="108"/>
      <c r="I15" s="108"/>
      <c r="J15" s="108"/>
      <c r="K15" s="108"/>
      <c r="L15" s="108">
        <v>789000</v>
      </c>
      <c r="M15" s="108"/>
      <c r="N15" s="108"/>
      <c r="O15" s="108"/>
      <c r="P15" s="108"/>
    </row>
    <row r="16" spans="1:16" ht="15" customHeight="1">
      <c r="A16" s="56">
        <v>21212</v>
      </c>
      <c r="B16" s="109" t="s">
        <v>84</v>
      </c>
      <c r="C16" s="108">
        <v>21453300</v>
      </c>
      <c r="D16" s="108"/>
      <c r="E16" s="108"/>
      <c r="F16" s="108"/>
      <c r="G16" s="108"/>
      <c r="H16" s="108"/>
      <c r="I16" s="108"/>
      <c r="J16" s="108"/>
      <c r="K16" s="108"/>
      <c r="L16" s="108">
        <v>21453300</v>
      </c>
      <c r="M16" s="108"/>
      <c r="N16" s="108"/>
      <c r="O16" s="108"/>
      <c r="P16" s="108"/>
    </row>
    <row r="17" spans="1:16" ht="15" customHeight="1">
      <c r="A17" s="56">
        <v>2121202</v>
      </c>
      <c r="B17" s="109" t="s">
        <v>85</v>
      </c>
      <c r="C17" s="108">
        <v>18203300</v>
      </c>
      <c r="D17" s="108"/>
      <c r="E17" s="108"/>
      <c r="F17" s="108"/>
      <c r="G17" s="108"/>
      <c r="H17" s="108"/>
      <c r="I17" s="108"/>
      <c r="J17" s="108"/>
      <c r="K17" s="108"/>
      <c r="L17" s="108">
        <v>18203300</v>
      </c>
      <c r="M17" s="108"/>
      <c r="N17" s="108"/>
      <c r="O17" s="108"/>
      <c r="P17" s="108"/>
    </row>
    <row r="18" spans="1:16" ht="15" customHeight="1">
      <c r="A18" s="56">
        <v>2121299</v>
      </c>
      <c r="B18" s="109" t="s">
        <v>86</v>
      </c>
      <c r="C18" s="108">
        <v>3250000</v>
      </c>
      <c r="D18" s="108"/>
      <c r="E18" s="108"/>
      <c r="F18" s="108"/>
      <c r="G18" s="108"/>
      <c r="H18" s="108"/>
      <c r="I18" s="108"/>
      <c r="J18" s="108"/>
      <c r="K18" s="108"/>
      <c r="L18" s="108">
        <v>3250000</v>
      </c>
      <c r="M18" s="108"/>
      <c r="N18" s="108"/>
      <c r="O18" s="108"/>
      <c r="P18" s="108"/>
    </row>
    <row r="19" spans="1:16" ht="15" customHeight="1">
      <c r="A19" s="56">
        <v>220</v>
      </c>
      <c r="B19" s="109" t="s">
        <v>87</v>
      </c>
      <c r="C19" s="108">
        <v>48887864</v>
      </c>
      <c r="D19" s="108">
        <v>36980112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1:16" ht="15" customHeight="1">
      <c r="A20" s="56">
        <v>22001</v>
      </c>
      <c r="B20" s="109" t="s">
        <v>88</v>
      </c>
      <c r="C20" s="108">
        <v>48887864</v>
      </c>
      <c r="D20" s="108">
        <v>36980112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1:16" ht="15" customHeight="1">
      <c r="A21" s="56">
        <v>2200101</v>
      </c>
      <c r="B21" s="107" t="s">
        <v>89</v>
      </c>
      <c r="C21" s="108">
        <v>23693956</v>
      </c>
      <c r="D21" s="108">
        <v>23693956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1:16" ht="15" customHeight="1">
      <c r="A22" s="56">
        <v>2200102</v>
      </c>
      <c r="B22" s="109" t="s">
        <v>90</v>
      </c>
      <c r="C22" s="108">
        <v>37200</v>
      </c>
      <c r="D22" s="108"/>
      <c r="E22" s="108"/>
      <c r="F22" s="108"/>
      <c r="G22" s="108"/>
      <c r="H22" s="108"/>
      <c r="I22" s="108"/>
      <c r="J22" s="108"/>
      <c r="K22" s="108">
        <v>37200</v>
      </c>
      <c r="L22" s="108"/>
      <c r="M22" s="108"/>
      <c r="N22" s="108"/>
      <c r="O22" s="108"/>
      <c r="P22" s="108"/>
    </row>
    <row r="23" spans="1:16" ht="15" customHeight="1">
      <c r="A23" s="56">
        <v>2200104</v>
      </c>
      <c r="B23" s="109" t="s">
        <v>91</v>
      </c>
      <c r="C23" s="108">
        <v>1421100</v>
      </c>
      <c r="D23" s="108">
        <v>1421100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</row>
    <row r="24" spans="1:16" ht="15" customHeight="1">
      <c r="A24" s="56">
        <v>2200106</v>
      </c>
      <c r="B24" s="109" t="s">
        <v>92</v>
      </c>
      <c r="C24" s="108">
        <v>960000</v>
      </c>
      <c r="D24" s="108"/>
      <c r="E24" s="108"/>
      <c r="F24" s="108"/>
      <c r="G24" s="108"/>
      <c r="H24" s="108"/>
      <c r="I24" s="108"/>
      <c r="J24" s="108">
        <v>960000</v>
      </c>
      <c r="K24" s="108"/>
      <c r="L24" s="108"/>
      <c r="M24" s="108"/>
      <c r="N24" s="108"/>
      <c r="O24" s="108"/>
      <c r="P24" s="108"/>
    </row>
    <row r="25" spans="1:16" ht="15" customHeight="1">
      <c r="A25" s="56">
        <v>2200110</v>
      </c>
      <c r="B25" s="109" t="s">
        <v>93</v>
      </c>
      <c r="C25" s="108">
        <v>1000000</v>
      </c>
      <c r="D25" s="108"/>
      <c r="E25" s="108"/>
      <c r="F25" s="108"/>
      <c r="G25" s="108"/>
      <c r="H25" s="108"/>
      <c r="I25" s="108"/>
      <c r="J25" s="108">
        <v>1000000</v>
      </c>
      <c r="K25" s="108"/>
      <c r="L25" s="108"/>
      <c r="M25" s="108"/>
      <c r="N25" s="108"/>
      <c r="O25" s="108"/>
      <c r="P25" s="108"/>
    </row>
    <row r="26" spans="1:16" ht="15" customHeight="1">
      <c r="A26" s="56">
        <v>2200111</v>
      </c>
      <c r="B26" s="109" t="s">
        <v>94</v>
      </c>
      <c r="C26" s="108">
        <v>6090000</v>
      </c>
      <c r="D26" s="108"/>
      <c r="E26" s="108"/>
      <c r="F26" s="108"/>
      <c r="G26" s="108"/>
      <c r="H26" s="108"/>
      <c r="I26" s="108"/>
      <c r="J26" s="108">
        <v>6090000</v>
      </c>
      <c r="K26" s="108"/>
      <c r="L26" s="108"/>
      <c r="M26" s="108"/>
      <c r="N26" s="108"/>
      <c r="O26" s="108"/>
      <c r="P26" s="108"/>
    </row>
    <row r="27" spans="1:16" ht="15" customHeight="1">
      <c r="A27" s="105">
        <v>2200199</v>
      </c>
      <c r="B27" s="110" t="s">
        <v>95</v>
      </c>
      <c r="C27" s="111">
        <v>15685608</v>
      </c>
      <c r="D27" s="111">
        <v>11865056</v>
      </c>
      <c r="E27" s="111"/>
      <c r="F27" s="111"/>
      <c r="G27" s="111"/>
      <c r="H27" s="111"/>
      <c r="I27" s="111"/>
      <c r="J27" s="111"/>
      <c r="K27" s="111">
        <v>3820552</v>
      </c>
      <c r="L27" s="111"/>
      <c r="M27" s="111"/>
      <c r="N27" s="111"/>
      <c r="O27" s="111"/>
      <c r="P27" s="111"/>
    </row>
  </sheetData>
  <sheetProtection/>
  <mergeCells count="21">
    <mergeCell ref="A2:P2"/>
    <mergeCell ref="A4:B4"/>
    <mergeCell ref="E4:I4"/>
    <mergeCell ref="J4:K4"/>
    <mergeCell ref="A7:B7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6"/>
  <sheetViews>
    <sheetView workbookViewId="0" topLeftCell="A1">
      <selection activeCell="B23" sqref="B23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96</v>
      </c>
    </row>
    <row r="2" spans="1:17" ht="19.5" customHeight="1">
      <c r="A2" s="55" t="s">
        <v>97</v>
      </c>
      <c r="B2" s="55"/>
      <c r="C2" s="55"/>
      <c r="D2" s="55"/>
      <c r="E2" s="55"/>
      <c r="F2" s="55"/>
      <c r="G2" s="55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34" ht="13.5" customHeight="1">
      <c r="A3" s="17" t="s">
        <v>2</v>
      </c>
      <c r="B3" s="92"/>
      <c r="C3" s="93"/>
      <c r="D3" s="24"/>
      <c r="E3" s="24"/>
      <c r="F3" s="24"/>
      <c r="G3" s="94" t="s">
        <v>3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</row>
    <row r="4" spans="1:234" ht="28.5" customHeight="1">
      <c r="A4" s="95" t="s">
        <v>66</v>
      </c>
      <c r="B4" s="95" t="s">
        <v>67</v>
      </c>
      <c r="C4" s="96" t="s">
        <v>75</v>
      </c>
      <c r="D4" s="96" t="s">
        <v>98</v>
      </c>
      <c r="E4" s="96" t="s">
        <v>99</v>
      </c>
      <c r="F4" s="96" t="s">
        <v>100</v>
      </c>
      <c r="G4" s="96" t="s">
        <v>101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</row>
    <row r="5" spans="1:7" s="14" customFormat="1" ht="12.75" customHeight="1">
      <c r="A5" s="97"/>
      <c r="B5" s="97"/>
      <c r="C5" s="96"/>
      <c r="D5" s="96"/>
      <c r="E5" s="96"/>
      <c r="F5" s="96"/>
      <c r="G5" s="96"/>
    </row>
    <row r="6" spans="1:7" s="14" customFormat="1" ht="21" customHeight="1">
      <c r="A6" s="98" t="s">
        <v>75</v>
      </c>
      <c r="B6" s="99"/>
      <c r="C6" s="100">
        <v>74180844</v>
      </c>
      <c r="D6" s="100">
        <v>37030792</v>
      </c>
      <c r="E6" s="100">
        <v>37150052</v>
      </c>
      <c r="F6" s="96"/>
      <c r="G6" s="96"/>
    </row>
    <row r="7" spans="1:7" ht="14.25">
      <c r="A7" s="56">
        <v>208</v>
      </c>
      <c r="B7" s="101" t="s">
        <v>76</v>
      </c>
      <c r="C7" s="102">
        <v>50680</v>
      </c>
      <c r="D7" s="58">
        <v>50680</v>
      </c>
      <c r="E7" s="59"/>
      <c r="F7" s="32"/>
      <c r="G7" s="32"/>
    </row>
    <row r="8" spans="1:7" ht="14.25">
      <c r="A8" s="56">
        <v>20808</v>
      </c>
      <c r="B8" s="101" t="s">
        <v>77</v>
      </c>
      <c r="C8" s="102">
        <v>50680</v>
      </c>
      <c r="D8" s="58">
        <v>50680</v>
      </c>
      <c r="E8" s="59"/>
      <c r="F8" s="32"/>
      <c r="G8" s="32"/>
    </row>
    <row r="9" spans="1:7" ht="14.25">
      <c r="A9" s="56">
        <v>2080801</v>
      </c>
      <c r="B9" s="72" t="s">
        <v>78</v>
      </c>
      <c r="C9" s="102">
        <v>50680</v>
      </c>
      <c r="D9" s="58">
        <v>50680</v>
      </c>
      <c r="E9" s="59"/>
      <c r="F9" s="32"/>
      <c r="G9" s="32"/>
    </row>
    <row r="10" spans="1:7" ht="14.25">
      <c r="A10" s="56">
        <v>212</v>
      </c>
      <c r="B10" s="72" t="s">
        <v>79</v>
      </c>
      <c r="C10" s="102">
        <v>25242300</v>
      </c>
      <c r="D10" s="60"/>
      <c r="E10" s="46">
        <v>25242300</v>
      </c>
      <c r="F10" s="32"/>
      <c r="G10" s="32"/>
    </row>
    <row r="11" spans="1:7" ht="24">
      <c r="A11" s="56">
        <v>21208</v>
      </c>
      <c r="B11" s="72" t="s">
        <v>80</v>
      </c>
      <c r="C11" s="102">
        <v>3000000</v>
      </c>
      <c r="D11" s="60"/>
      <c r="E11" s="46">
        <v>3000000</v>
      </c>
      <c r="F11" s="32"/>
      <c r="G11" s="32"/>
    </row>
    <row r="12" spans="1:7" ht="14.25">
      <c r="A12" s="56">
        <v>2120806</v>
      </c>
      <c r="B12" s="72" t="s">
        <v>81</v>
      </c>
      <c r="C12" s="102">
        <v>3000000</v>
      </c>
      <c r="D12" s="60"/>
      <c r="E12" s="46">
        <v>3000000</v>
      </c>
      <c r="F12" s="32"/>
      <c r="G12" s="32"/>
    </row>
    <row r="13" spans="1:7" ht="24">
      <c r="A13" s="56">
        <v>21211</v>
      </c>
      <c r="B13" s="72" t="s">
        <v>82</v>
      </c>
      <c r="C13" s="102">
        <v>789000</v>
      </c>
      <c r="D13" s="60"/>
      <c r="E13" s="46">
        <v>789000</v>
      </c>
      <c r="F13" s="32"/>
      <c r="G13" s="32"/>
    </row>
    <row r="14" spans="1:7" ht="24">
      <c r="A14" s="56">
        <v>2121100</v>
      </c>
      <c r="B14" s="72" t="s">
        <v>83</v>
      </c>
      <c r="C14" s="102">
        <v>789000</v>
      </c>
      <c r="D14" s="60"/>
      <c r="E14" s="46">
        <v>789000</v>
      </c>
      <c r="F14" s="32"/>
      <c r="G14" s="32"/>
    </row>
    <row r="15" spans="1:7" ht="24">
      <c r="A15" s="56">
        <v>21212</v>
      </c>
      <c r="B15" s="72" t="s">
        <v>84</v>
      </c>
      <c r="C15" s="102">
        <v>21453300</v>
      </c>
      <c r="D15" s="60"/>
      <c r="E15" s="46">
        <v>21453300</v>
      </c>
      <c r="F15" s="32"/>
      <c r="G15" s="32"/>
    </row>
    <row r="16" spans="1:7" ht="14.25">
      <c r="A16" s="56">
        <v>2121202</v>
      </c>
      <c r="B16" s="72" t="s">
        <v>85</v>
      </c>
      <c r="C16" s="102">
        <v>18203300</v>
      </c>
      <c r="D16" s="60"/>
      <c r="E16" s="46">
        <v>18203300</v>
      </c>
      <c r="F16" s="32"/>
      <c r="G16" s="32"/>
    </row>
    <row r="17" spans="1:7" ht="24">
      <c r="A17" s="56">
        <v>2121299</v>
      </c>
      <c r="B17" s="72" t="s">
        <v>86</v>
      </c>
      <c r="C17" s="102">
        <v>3250000</v>
      </c>
      <c r="D17" s="60"/>
      <c r="E17" s="46">
        <v>3250000</v>
      </c>
      <c r="F17" s="32"/>
      <c r="G17" s="32"/>
    </row>
    <row r="18" spans="1:7" ht="12.75" customHeight="1">
      <c r="A18" s="56">
        <v>220</v>
      </c>
      <c r="B18" s="72" t="s">
        <v>87</v>
      </c>
      <c r="C18" s="102">
        <v>48887864</v>
      </c>
      <c r="D18" s="58">
        <v>36980112</v>
      </c>
      <c r="E18" s="46">
        <v>11907752</v>
      </c>
      <c r="F18" s="32"/>
      <c r="G18" s="32"/>
    </row>
    <row r="19" spans="1:7" ht="12.75" customHeight="1">
      <c r="A19" s="56">
        <v>22001</v>
      </c>
      <c r="B19" s="72" t="s">
        <v>88</v>
      </c>
      <c r="C19" s="102">
        <v>48887864</v>
      </c>
      <c r="D19" s="58">
        <v>36980112</v>
      </c>
      <c r="E19" s="46">
        <v>11907752</v>
      </c>
      <c r="F19" s="32"/>
      <c r="G19" s="32"/>
    </row>
    <row r="20" spans="1:7" ht="12.75" customHeight="1">
      <c r="A20" s="56">
        <v>2200101</v>
      </c>
      <c r="B20" s="101" t="s">
        <v>89</v>
      </c>
      <c r="C20" s="102">
        <v>23693956</v>
      </c>
      <c r="D20" s="58">
        <v>23693956</v>
      </c>
      <c r="E20" s="59"/>
      <c r="F20" s="32"/>
      <c r="G20" s="32"/>
    </row>
    <row r="21" spans="1:7" ht="12.75" customHeight="1">
      <c r="A21" s="56">
        <v>2200102</v>
      </c>
      <c r="B21" s="72" t="s">
        <v>90</v>
      </c>
      <c r="C21" s="102">
        <v>37200</v>
      </c>
      <c r="D21" s="60"/>
      <c r="E21" s="46">
        <v>37200</v>
      </c>
      <c r="F21" s="32"/>
      <c r="G21" s="32"/>
    </row>
    <row r="22" spans="1:7" ht="12.75" customHeight="1">
      <c r="A22" s="56">
        <v>2200104</v>
      </c>
      <c r="B22" s="72" t="s">
        <v>91</v>
      </c>
      <c r="C22" s="102">
        <v>1421100</v>
      </c>
      <c r="D22" s="58">
        <v>1421100</v>
      </c>
      <c r="E22" s="59"/>
      <c r="F22" s="32"/>
      <c r="G22" s="32"/>
    </row>
    <row r="23" spans="1:7" ht="12.75" customHeight="1">
      <c r="A23" s="56">
        <v>2200106</v>
      </c>
      <c r="B23" s="72" t="s">
        <v>92</v>
      </c>
      <c r="C23" s="102">
        <v>960000</v>
      </c>
      <c r="D23" s="60"/>
      <c r="E23" s="46">
        <v>960000</v>
      </c>
      <c r="F23" s="32"/>
      <c r="G23" s="32"/>
    </row>
    <row r="24" spans="1:7" ht="12.75" customHeight="1">
      <c r="A24" s="56">
        <v>2200110</v>
      </c>
      <c r="B24" s="72" t="s">
        <v>93</v>
      </c>
      <c r="C24" s="102">
        <v>1000000</v>
      </c>
      <c r="D24" s="60"/>
      <c r="E24" s="46">
        <v>1000000</v>
      </c>
      <c r="F24" s="32"/>
      <c r="G24" s="32"/>
    </row>
    <row r="25" spans="1:7" ht="12.75" customHeight="1">
      <c r="A25" s="56">
        <v>2200111</v>
      </c>
      <c r="B25" s="72" t="s">
        <v>94</v>
      </c>
      <c r="C25" s="102">
        <v>6090000</v>
      </c>
      <c r="D25" s="60"/>
      <c r="E25" s="46">
        <v>6090000</v>
      </c>
      <c r="F25" s="32"/>
      <c r="G25" s="32"/>
    </row>
    <row r="26" spans="1:7" ht="12.75" customHeight="1">
      <c r="A26" s="103">
        <v>2200199</v>
      </c>
      <c r="B26" s="104" t="s">
        <v>95</v>
      </c>
      <c r="C26" s="52">
        <v>15685608</v>
      </c>
      <c r="D26" s="52">
        <v>11865056</v>
      </c>
      <c r="E26" s="52">
        <v>3820552</v>
      </c>
      <c r="F26" s="105"/>
      <c r="G26" s="105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H23" sqref="H23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102</v>
      </c>
    </row>
    <row r="2" spans="1:6" ht="21" customHeight="1">
      <c r="A2" s="55" t="s">
        <v>103</v>
      </c>
      <c r="B2" s="55"/>
      <c r="C2" s="55"/>
      <c r="D2" s="55"/>
      <c r="E2" s="55"/>
      <c r="F2" s="55"/>
    </row>
    <row r="3" spans="1:6" ht="15" customHeight="1">
      <c r="A3" s="17" t="s">
        <v>2</v>
      </c>
      <c r="B3" s="37"/>
      <c r="F3" s="38" t="s">
        <v>3</v>
      </c>
    </row>
    <row r="4" spans="1:6" ht="22.5" customHeight="1">
      <c r="A4" s="22" t="s">
        <v>4</v>
      </c>
      <c r="B4" s="22"/>
      <c r="C4" s="22" t="s">
        <v>5</v>
      </c>
      <c r="D4" s="22"/>
      <c r="E4" s="22"/>
      <c r="F4" s="22"/>
    </row>
    <row r="5" spans="1:6" ht="30" customHeight="1">
      <c r="A5" s="62" t="s">
        <v>6</v>
      </c>
      <c r="B5" s="63" t="s">
        <v>104</v>
      </c>
      <c r="C5" s="62" t="s">
        <v>8</v>
      </c>
      <c r="D5" s="64" t="s">
        <v>57</v>
      </c>
      <c r="E5" s="65" t="s">
        <v>105</v>
      </c>
      <c r="F5" s="62" t="s">
        <v>106</v>
      </c>
    </row>
    <row r="6" spans="1:6" ht="22.5" customHeight="1">
      <c r="A6" s="66" t="s">
        <v>107</v>
      </c>
      <c r="B6" s="67"/>
      <c r="C6" s="68" t="s">
        <v>10</v>
      </c>
      <c r="D6" s="64"/>
      <c r="E6" s="69"/>
      <c r="F6" s="22"/>
    </row>
    <row r="7" spans="1:6" ht="22.5" customHeight="1">
      <c r="A7" s="70" t="s">
        <v>108</v>
      </c>
      <c r="B7" s="71">
        <v>48938544</v>
      </c>
      <c r="C7" s="72" t="s">
        <v>12</v>
      </c>
      <c r="D7" s="72"/>
      <c r="E7" s="73"/>
      <c r="F7" s="71"/>
    </row>
    <row r="8" spans="1:6" ht="22.5" customHeight="1">
      <c r="A8" s="70" t="s">
        <v>109</v>
      </c>
      <c r="B8" s="74">
        <v>25242300</v>
      </c>
      <c r="C8" s="72" t="s">
        <v>14</v>
      </c>
      <c r="D8" s="73"/>
      <c r="E8" s="73"/>
      <c r="F8" s="74"/>
    </row>
    <row r="9" spans="1:6" ht="22.5" customHeight="1">
      <c r="A9" s="75"/>
      <c r="B9" s="74"/>
      <c r="C9" s="72" t="s">
        <v>16</v>
      </c>
      <c r="D9" s="73"/>
      <c r="E9" s="73"/>
      <c r="F9" s="74"/>
    </row>
    <row r="10" spans="1:10" ht="22.5" customHeight="1">
      <c r="A10" s="75"/>
      <c r="B10" s="74"/>
      <c r="C10" s="72" t="s">
        <v>18</v>
      </c>
      <c r="D10" s="76"/>
      <c r="E10" s="76"/>
      <c r="F10" s="77"/>
      <c r="J10" s="83"/>
    </row>
    <row r="11" spans="1:6" ht="22.5" customHeight="1">
      <c r="A11" s="75"/>
      <c r="B11" s="74"/>
      <c r="C11" s="72" t="s">
        <v>20</v>
      </c>
      <c r="D11" s="78"/>
      <c r="E11" s="78"/>
      <c r="F11" s="79"/>
    </row>
    <row r="12" spans="1:6" ht="22.5" customHeight="1">
      <c r="A12" s="66"/>
      <c r="B12" s="74"/>
      <c r="C12" s="72" t="s">
        <v>22</v>
      </c>
      <c r="D12" s="71">
        <v>50680</v>
      </c>
      <c r="E12" s="72">
        <v>50680</v>
      </c>
      <c r="F12" s="71"/>
    </row>
    <row r="13" spans="1:6" ht="22.5" customHeight="1">
      <c r="A13" s="80" t="s">
        <v>110</v>
      </c>
      <c r="B13" s="81"/>
      <c r="C13" s="72" t="s">
        <v>24</v>
      </c>
      <c r="D13" s="77"/>
      <c r="E13" s="76"/>
      <c r="F13" s="77"/>
    </row>
    <row r="14" spans="1:6" ht="22.5" customHeight="1">
      <c r="A14" s="82"/>
      <c r="B14" s="71"/>
      <c r="C14" s="72" t="s">
        <v>26</v>
      </c>
      <c r="D14" s="79"/>
      <c r="E14" s="78"/>
      <c r="F14" s="79"/>
    </row>
    <row r="15" spans="1:6" ht="22.5" customHeight="1">
      <c r="A15" s="82"/>
      <c r="B15" s="74"/>
      <c r="C15" s="72" t="s">
        <v>28</v>
      </c>
      <c r="D15" s="79">
        <v>25242300</v>
      </c>
      <c r="E15" s="78"/>
      <c r="F15" s="79">
        <v>25242300</v>
      </c>
    </row>
    <row r="16" spans="1:7" ht="22.5" customHeight="1">
      <c r="A16" s="75"/>
      <c r="B16" s="74"/>
      <c r="C16" s="72" t="s">
        <v>30</v>
      </c>
      <c r="D16" s="79"/>
      <c r="E16" s="78"/>
      <c r="F16" s="79"/>
      <c r="G16" s="83"/>
    </row>
    <row r="17" spans="1:6" ht="22.5" customHeight="1">
      <c r="A17" s="80"/>
      <c r="B17" s="81"/>
      <c r="C17" s="72" t="s">
        <v>32</v>
      </c>
      <c r="D17" s="79"/>
      <c r="E17" s="78"/>
      <c r="F17" s="79"/>
    </row>
    <row r="18" spans="1:6" ht="22.5" customHeight="1">
      <c r="A18" s="75"/>
      <c r="B18" s="71"/>
      <c r="C18" s="72" t="s">
        <v>34</v>
      </c>
      <c r="D18" s="79"/>
      <c r="E18" s="78"/>
      <c r="F18" s="79"/>
    </row>
    <row r="19" spans="1:6" ht="22.5" customHeight="1">
      <c r="A19" s="75"/>
      <c r="B19" s="74"/>
      <c r="C19" s="72" t="s">
        <v>36</v>
      </c>
      <c r="D19" s="71"/>
      <c r="E19" s="72"/>
      <c r="F19" s="71"/>
    </row>
    <row r="20" spans="1:6" ht="22.5" customHeight="1">
      <c r="A20" s="75"/>
      <c r="B20" s="74"/>
      <c r="C20" s="72" t="s">
        <v>38</v>
      </c>
      <c r="D20" s="74"/>
      <c r="E20" s="73"/>
      <c r="F20" s="74"/>
    </row>
    <row r="21" spans="1:6" ht="22.5" customHeight="1">
      <c r="A21" s="75"/>
      <c r="B21" s="77"/>
      <c r="C21" s="72" t="s">
        <v>40</v>
      </c>
      <c r="D21" s="74">
        <v>48887864</v>
      </c>
      <c r="E21" s="74">
        <v>48887864</v>
      </c>
      <c r="F21" s="74"/>
    </row>
    <row r="22" spans="1:6" ht="22.5" customHeight="1">
      <c r="A22" s="75"/>
      <c r="B22" s="71"/>
      <c r="C22" s="72" t="s">
        <v>42</v>
      </c>
      <c r="D22" s="73"/>
      <c r="E22" s="73"/>
      <c r="F22" s="84"/>
    </row>
    <row r="23" spans="1:6" ht="22.5" customHeight="1">
      <c r="A23" s="75"/>
      <c r="B23" s="74"/>
      <c r="C23" s="72" t="s">
        <v>44</v>
      </c>
      <c r="D23" s="72"/>
      <c r="E23" s="72"/>
      <c r="F23" s="85"/>
    </row>
    <row r="24" spans="1:6" ht="22.5" customHeight="1">
      <c r="A24" s="75"/>
      <c r="B24" s="77"/>
      <c r="C24" s="72" t="s">
        <v>45</v>
      </c>
      <c r="D24" s="72"/>
      <c r="E24" s="72"/>
      <c r="F24" s="85"/>
    </row>
    <row r="25" spans="1:6" ht="16.5" customHeight="1">
      <c r="A25" s="86"/>
      <c r="B25" s="81"/>
      <c r="C25" s="72" t="s">
        <v>46</v>
      </c>
      <c r="D25" s="72"/>
      <c r="E25" s="72"/>
      <c r="F25" s="85"/>
    </row>
    <row r="26" spans="1:6" ht="20.25" customHeight="1">
      <c r="A26" s="87"/>
      <c r="B26" s="79"/>
      <c r="C26" s="72" t="s">
        <v>47</v>
      </c>
      <c r="D26" s="72"/>
      <c r="E26" s="72"/>
      <c r="F26" s="88"/>
    </row>
    <row r="27" spans="1:6" ht="20.25" customHeight="1">
      <c r="A27" s="86"/>
      <c r="B27" s="79"/>
      <c r="C27" s="89" t="s">
        <v>49</v>
      </c>
      <c r="D27" s="89"/>
      <c r="E27" s="89"/>
      <c r="F27" s="88"/>
    </row>
    <row r="28" spans="1:6" ht="20.25" customHeight="1">
      <c r="A28" s="87"/>
      <c r="B28" s="79"/>
      <c r="C28" s="89" t="s">
        <v>51</v>
      </c>
      <c r="D28" s="89"/>
      <c r="E28" s="89"/>
      <c r="F28" s="88"/>
    </row>
    <row r="29" spans="1:6" ht="17.25" customHeight="1">
      <c r="A29" s="90" t="s">
        <v>52</v>
      </c>
      <c r="B29" s="71">
        <f>SUM(B7:B28)</f>
        <v>74180844</v>
      </c>
      <c r="C29" s="91" t="s">
        <v>53</v>
      </c>
      <c r="D29" s="91">
        <f>SUM(D12:D28)</f>
        <v>74180844</v>
      </c>
      <c r="E29" s="91">
        <f>SUM(E12:E28)</f>
        <v>48938544</v>
      </c>
      <c r="F29" s="88">
        <f>SUM(F15:F28)</f>
        <v>25242300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40"/>
  <sheetViews>
    <sheetView workbookViewId="0" topLeftCell="A1">
      <selection activeCell="D31" sqref="D31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3" width="17.00390625" style="0" customWidth="1"/>
    <col min="4" max="4" width="16.375" style="0" customWidth="1"/>
    <col min="5" max="5" width="11.625" style="0" customWidth="1"/>
  </cols>
  <sheetData>
    <row r="1" ht="14.25">
      <c r="A1" t="s">
        <v>111</v>
      </c>
    </row>
    <row r="2" spans="1:7" ht="21" customHeight="1">
      <c r="A2" s="55" t="s">
        <v>112</v>
      </c>
      <c r="B2" s="55"/>
      <c r="C2" s="55"/>
      <c r="D2" s="55"/>
      <c r="E2" s="55"/>
      <c r="F2" s="16"/>
      <c r="G2" s="16"/>
    </row>
    <row r="3" spans="1:7" ht="15" customHeight="1">
      <c r="A3" s="17" t="s">
        <v>2</v>
      </c>
      <c r="B3" s="37"/>
      <c r="E3" s="38" t="s">
        <v>3</v>
      </c>
      <c r="G3" s="38"/>
    </row>
    <row r="4" spans="1:232" ht="28.5" customHeight="1">
      <c r="A4" s="39" t="s">
        <v>113</v>
      </c>
      <c r="B4" s="39"/>
      <c r="C4" s="39" t="s">
        <v>75</v>
      </c>
      <c r="D4" s="39" t="s">
        <v>98</v>
      </c>
      <c r="E4" s="39" t="s">
        <v>99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</row>
    <row r="5" spans="1:5" s="14" customFormat="1" ht="21" customHeight="1">
      <c r="A5" s="40" t="s">
        <v>66</v>
      </c>
      <c r="B5" s="40" t="s">
        <v>67</v>
      </c>
      <c r="C5" s="39"/>
      <c r="D5" s="39"/>
      <c r="E5" s="39"/>
    </row>
    <row r="6" spans="1:5" s="14" customFormat="1" ht="18" customHeight="1">
      <c r="A6" s="41" t="s">
        <v>75</v>
      </c>
      <c r="B6" s="42"/>
      <c r="C6" s="43">
        <v>48938544</v>
      </c>
      <c r="D6" s="43">
        <v>37030792</v>
      </c>
      <c r="E6" s="43">
        <v>11907752</v>
      </c>
    </row>
    <row r="7" spans="1:5" ht="18" customHeight="1">
      <c r="A7" s="56">
        <v>208</v>
      </c>
      <c r="B7" s="57" t="s">
        <v>76</v>
      </c>
      <c r="C7" s="46">
        <v>50680</v>
      </c>
      <c r="D7" s="58">
        <v>50680</v>
      </c>
      <c r="E7" s="59"/>
    </row>
    <row r="8" spans="1:5" ht="18" customHeight="1">
      <c r="A8" s="56">
        <v>20808</v>
      </c>
      <c r="B8" s="57" t="s">
        <v>77</v>
      </c>
      <c r="C8" s="46">
        <v>50680</v>
      </c>
      <c r="D8" s="58">
        <v>50680</v>
      </c>
      <c r="E8" s="59"/>
    </row>
    <row r="9" spans="1:5" ht="18" customHeight="1">
      <c r="A9" s="56">
        <v>2080801</v>
      </c>
      <c r="B9" s="56" t="s">
        <v>78</v>
      </c>
      <c r="C9" s="46">
        <v>50680</v>
      </c>
      <c r="D9" s="58">
        <v>50680</v>
      </c>
      <c r="E9" s="59"/>
    </row>
    <row r="10" spans="1:5" ht="18" customHeight="1">
      <c r="A10" s="56">
        <v>220</v>
      </c>
      <c r="B10" s="56" t="s">
        <v>87</v>
      </c>
      <c r="C10" s="46">
        <v>48887864</v>
      </c>
      <c r="D10" s="58">
        <v>36980112</v>
      </c>
      <c r="E10" s="46">
        <v>11907752</v>
      </c>
    </row>
    <row r="11" spans="1:5" ht="18" customHeight="1">
      <c r="A11" s="56">
        <v>22001</v>
      </c>
      <c r="B11" s="56" t="s">
        <v>88</v>
      </c>
      <c r="C11" s="46">
        <v>48887864</v>
      </c>
      <c r="D11" s="58">
        <v>36980112</v>
      </c>
      <c r="E11" s="46">
        <v>11907752</v>
      </c>
    </row>
    <row r="12" spans="1:5" ht="18" customHeight="1">
      <c r="A12" s="56">
        <v>2200101</v>
      </c>
      <c r="B12" s="56" t="s">
        <v>89</v>
      </c>
      <c r="C12" s="46">
        <v>23693956</v>
      </c>
      <c r="D12" s="58">
        <v>23693956</v>
      </c>
      <c r="E12" s="59"/>
    </row>
    <row r="13" spans="1:5" ht="18" customHeight="1">
      <c r="A13" s="56">
        <v>2200102</v>
      </c>
      <c r="B13" s="56" t="s">
        <v>90</v>
      </c>
      <c r="C13" s="46">
        <v>37200</v>
      </c>
      <c r="D13" s="60"/>
      <c r="E13" s="46">
        <v>37200</v>
      </c>
    </row>
    <row r="14" spans="1:5" ht="18" customHeight="1">
      <c r="A14" s="56">
        <v>2200104</v>
      </c>
      <c r="B14" s="56" t="s">
        <v>91</v>
      </c>
      <c r="C14" s="46">
        <v>1421100</v>
      </c>
      <c r="D14" s="58">
        <v>1421100</v>
      </c>
      <c r="E14" s="59"/>
    </row>
    <row r="15" spans="1:5" ht="18" customHeight="1">
      <c r="A15" s="56">
        <v>2200106</v>
      </c>
      <c r="B15" s="56" t="s">
        <v>92</v>
      </c>
      <c r="C15" s="46">
        <v>960000</v>
      </c>
      <c r="D15" s="60"/>
      <c r="E15" s="46">
        <v>960000</v>
      </c>
    </row>
    <row r="16" spans="1:5" ht="18" customHeight="1">
      <c r="A16" s="56">
        <v>2200110</v>
      </c>
      <c r="B16" s="56" t="s">
        <v>93</v>
      </c>
      <c r="C16" s="46">
        <v>1000000</v>
      </c>
      <c r="D16" s="60"/>
      <c r="E16" s="46">
        <v>1000000</v>
      </c>
    </row>
    <row r="17" spans="1:5" ht="18" customHeight="1">
      <c r="A17" s="56">
        <v>2200111</v>
      </c>
      <c r="B17" s="56" t="s">
        <v>94</v>
      </c>
      <c r="C17" s="46">
        <v>6090000</v>
      </c>
      <c r="D17" s="60"/>
      <c r="E17" s="46">
        <v>6090000</v>
      </c>
    </row>
    <row r="18" spans="1:5" ht="18" customHeight="1">
      <c r="A18" s="56">
        <v>2200199</v>
      </c>
      <c r="B18" s="56" t="s">
        <v>95</v>
      </c>
      <c r="C18" s="46">
        <v>15685608</v>
      </c>
      <c r="D18" s="58">
        <v>11865056</v>
      </c>
      <c r="E18" s="46">
        <v>3820552</v>
      </c>
    </row>
    <row r="19" spans="1:5" ht="14.25">
      <c r="A19" s="56"/>
      <c r="B19" s="56"/>
      <c r="C19" s="32"/>
      <c r="D19" s="61"/>
      <c r="E19" s="32"/>
    </row>
    <row r="20" spans="1:5" ht="14.25">
      <c r="A20" s="56"/>
      <c r="B20" s="57"/>
      <c r="C20" s="32"/>
      <c r="D20" s="61"/>
      <c r="E20" s="32"/>
    </row>
    <row r="21" spans="1:5" ht="14.25">
      <c r="A21" s="56"/>
      <c r="B21" s="56"/>
      <c r="C21" s="32"/>
      <c r="D21" s="61"/>
      <c r="E21" s="32"/>
    </row>
    <row r="22" spans="1:5" ht="14.25">
      <c r="A22" s="56"/>
      <c r="B22" s="56"/>
      <c r="C22" s="32"/>
      <c r="D22" s="61"/>
      <c r="E22" s="32"/>
    </row>
    <row r="23" spans="1:5" ht="14.25">
      <c r="A23" s="56"/>
      <c r="B23" s="56"/>
      <c r="C23" s="32"/>
      <c r="D23" s="61"/>
      <c r="E23" s="32"/>
    </row>
    <row r="24" spans="1:5" ht="14.25">
      <c r="A24" s="56"/>
      <c r="B24" s="56"/>
      <c r="C24" s="32"/>
      <c r="D24" s="61"/>
      <c r="E24" s="32"/>
    </row>
    <row r="25" spans="1:5" ht="14.25">
      <c r="A25" s="56"/>
      <c r="B25" s="56"/>
      <c r="C25" s="32"/>
      <c r="D25" s="61"/>
      <c r="E25" s="32"/>
    </row>
    <row r="26" spans="1:5" ht="14.25">
      <c r="A26" s="56"/>
      <c r="B26" s="56"/>
      <c r="C26" s="32"/>
      <c r="D26" s="61"/>
      <c r="E26" s="32"/>
    </row>
    <row r="27" spans="1:5" ht="14.25">
      <c r="A27" s="56"/>
      <c r="B27" s="56"/>
      <c r="C27" s="32"/>
      <c r="D27" s="61"/>
      <c r="E27" s="32"/>
    </row>
    <row r="28" spans="1:5" ht="14.25">
      <c r="A28" s="56"/>
      <c r="B28" s="56"/>
      <c r="C28" s="32"/>
      <c r="D28" s="61"/>
      <c r="E28" s="32"/>
    </row>
    <row r="29" spans="1:5" ht="14.25">
      <c r="A29" s="56"/>
      <c r="B29" s="57"/>
      <c r="C29" s="32"/>
      <c r="D29" s="61"/>
      <c r="E29" s="32"/>
    </row>
    <row r="30" spans="1:5" ht="14.25">
      <c r="A30" s="56"/>
      <c r="B30" s="56"/>
      <c r="C30" s="32"/>
      <c r="D30" s="61"/>
      <c r="E30" s="32"/>
    </row>
    <row r="31" spans="1:5" ht="14.25">
      <c r="A31" s="56"/>
      <c r="B31" s="56"/>
      <c r="C31" s="32"/>
      <c r="D31" s="61"/>
      <c r="E31" s="32"/>
    </row>
    <row r="32" spans="1:5" ht="14.25">
      <c r="A32" s="56"/>
      <c r="B32" s="56"/>
      <c r="C32" s="32"/>
      <c r="D32" s="61"/>
      <c r="E32" s="32"/>
    </row>
    <row r="33" spans="1:5" ht="14.25">
      <c r="A33" s="56"/>
      <c r="B33" s="56"/>
      <c r="C33" s="32"/>
      <c r="D33" s="61"/>
      <c r="E33" s="32"/>
    </row>
    <row r="34" spans="1:5" ht="14.25">
      <c r="A34" s="56"/>
      <c r="B34" s="56"/>
      <c r="C34" s="32"/>
      <c r="D34" s="61"/>
      <c r="E34" s="32"/>
    </row>
    <row r="35" spans="1:5" ht="14.25">
      <c r="A35" s="56"/>
      <c r="B35" s="56"/>
      <c r="C35" s="32"/>
      <c r="D35" s="61"/>
      <c r="E35" s="32"/>
    </row>
    <row r="36" spans="1:5" ht="14.25">
      <c r="A36" s="56"/>
      <c r="B36" s="56"/>
      <c r="C36" s="32"/>
      <c r="D36" s="61"/>
      <c r="E36" s="32"/>
    </row>
    <row r="37" spans="1:5" ht="14.25">
      <c r="A37" s="56"/>
      <c r="B37" s="56"/>
      <c r="C37" s="32"/>
      <c r="D37" s="61"/>
      <c r="E37" s="32"/>
    </row>
    <row r="38" spans="1:5" ht="14.25">
      <c r="A38" s="56"/>
      <c r="B38" s="56"/>
      <c r="C38" s="32"/>
      <c r="D38" s="61"/>
      <c r="E38" s="32"/>
    </row>
    <row r="39" spans="1:5" ht="14.25">
      <c r="A39" s="56"/>
      <c r="B39" s="56"/>
      <c r="C39" s="32"/>
      <c r="D39" s="61"/>
      <c r="E39" s="32"/>
    </row>
    <row r="40" spans="1:5" ht="14.25">
      <c r="A40" s="56"/>
      <c r="B40" s="56"/>
      <c r="C40" s="32"/>
      <c r="D40" s="61"/>
      <c r="E40" s="32"/>
    </row>
  </sheetData>
  <sheetProtection/>
  <mergeCells count="6">
    <mergeCell ref="A2:E2"/>
    <mergeCell ref="A4:B4"/>
    <mergeCell ref="A6:B6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1"/>
  <sheetViews>
    <sheetView workbookViewId="0" topLeftCell="A4">
      <selection activeCell="C15" sqref="C15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27.875" style="0" customWidth="1"/>
    <col min="4" max="4" width="17.00390625" style="0" customWidth="1"/>
  </cols>
  <sheetData>
    <row r="1" ht="14.25">
      <c r="A1" t="s">
        <v>114</v>
      </c>
    </row>
    <row r="2" spans="1:7" ht="21" customHeight="1">
      <c r="A2" s="36" t="s">
        <v>115</v>
      </c>
      <c r="B2" s="36"/>
      <c r="C2" s="36"/>
      <c r="D2" s="16"/>
      <c r="E2" s="16"/>
      <c r="F2" s="16"/>
      <c r="G2" s="16"/>
    </row>
    <row r="3" spans="1:7" ht="15" customHeight="1">
      <c r="A3" s="17" t="s">
        <v>2</v>
      </c>
      <c r="B3" s="37"/>
      <c r="C3" s="38" t="s">
        <v>3</v>
      </c>
      <c r="E3" s="38"/>
      <c r="G3" s="38"/>
    </row>
    <row r="4" spans="1:230" ht="28.5" customHeight="1">
      <c r="A4" s="39" t="s">
        <v>116</v>
      </c>
      <c r="B4" s="39"/>
      <c r="C4" s="39" t="s">
        <v>117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</row>
    <row r="5" spans="1:3" s="14" customFormat="1" ht="21" customHeight="1">
      <c r="A5" s="40" t="s">
        <v>66</v>
      </c>
      <c r="B5" s="40" t="s">
        <v>67</v>
      </c>
      <c r="C5" s="39"/>
    </row>
    <row r="6" spans="1:3" s="14" customFormat="1" ht="21" customHeight="1">
      <c r="A6" s="41" t="s">
        <v>75</v>
      </c>
      <c r="B6" s="42"/>
      <c r="C6" s="43">
        <f>C7+C15+C34+C40</f>
        <v>37030792</v>
      </c>
    </row>
    <row r="7" spans="1:3" ht="15.75" customHeight="1">
      <c r="A7" s="44">
        <v>301</v>
      </c>
      <c r="B7" s="45" t="s">
        <v>118</v>
      </c>
      <c r="C7" s="46">
        <v>28087645</v>
      </c>
    </row>
    <row r="8" spans="1:3" ht="15.75" customHeight="1">
      <c r="A8" s="47">
        <v>30101</v>
      </c>
      <c r="B8" s="48" t="s">
        <v>119</v>
      </c>
      <c r="C8" s="46">
        <v>8534051</v>
      </c>
    </row>
    <row r="9" spans="1:3" ht="15.75" customHeight="1">
      <c r="A9" s="47">
        <v>30102</v>
      </c>
      <c r="B9" s="48" t="s">
        <v>120</v>
      </c>
      <c r="C9" s="46">
        <v>5884304</v>
      </c>
    </row>
    <row r="10" spans="1:3" ht="15.75" customHeight="1">
      <c r="A10" s="47">
        <v>30103</v>
      </c>
      <c r="B10" s="48" t="s">
        <v>121</v>
      </c>
      <c r="C10" s="46">
        <v>6261633</v>
      </c>
    </row>
    <row r="11" spans="1:3" ht="15.75" customHeight="1">
      <c r="A11" s="47">
        <v>30104</v>
      </c>
      <c r="B11" s="48" t="s">
        <v>122</v>
      </c>
      <c r="C11" s="49">
        <v>5366757</v>
      </c>
    </row>
    <row r="12" spans="1:3" ht="15.75" customHeight="1">
      <c r="A12" s="47">
        <v>30106</v>
      </c>
      <c r="B12" s="48" t="s">
        <v>123</v>
      </c>
      <c r="C12" s="46">
        <v>358400</v>
      </c>
    </row>
    <row r="13" spans="1:3" ht="15.75" customHeight="1">
      <c r="A13" s="47">
        <v>30107</v>
      </c>
      <c r="B13" s="48" t="s">
        <v>124</v>
      </c>
      <c r="C13" s="46">
        <v>1228500</v>
      </c>
    </row>
    <row r="14" spans="1:3" ht="15.75" customHeight="1">
      <c r="A14" s="47">
        <v>30199</v>
      </c>
      <c r="B14" s="48" t="s">
        <v>125</v>
      </c>
      <c r="C14" s="46">
        <v>454000</v>
      </c>
    </row>
    <row r="15" spans="1:3" ht="15.75" customHeight="1">
      <c r="A15" s="44">
        <v>302</v>
      </c>
      <c r="B15" s="45" t="s">
        <v>126</v>
      </c>
      <c r="C15" s="46">
        <v>6413172</v>
      </c>
    </row>
    <row r="16" spans="1:3" ht="15.75" customHeight="1">
      <c r="A16" s="47">
        <v>30201</v>
      </c>
      <c r="B16" s="48" t="s">
        <v>127</v>
      </c>
      <c r="C16" s="46">
        <v>614813</v>
      </c>
    </row>
    <row r="17" spans="1:3" ht="15.75" customHeight="1">
      <c r="A17" s="47">
        <v>30202</v>
      </c>
      <c r="B17" s="48" t="s">
        <v>128</v>
      </c>
      <c r="C17" s="46">
        <v>489811</v>
      </c>
    </row>
    <row r="18" spans="1:3" ht="15.75" customHeight="1">
      <c r="A18" s="47">
        <v>30205</v>
      </c>
      <c r="B18" s="48" t="s">
        <v>129</v>
      </c>
      <c r="C18" s="46">
        <v>93622</v>
      </c>
    </row>
    <row r="19" spans="1:3" ht="15.75" customHeight="1">
      <c r="A19" s="47">
        <v>30206</v>
      </c>
      <c r="B19" s="48" t="s">
        <v>130</v>
      </c>
      <c r="C19" s="46">
        <v>221698</v>
      </c>
    </row>
    <row r="20" spans="1:3" ht="15.75" customHeight="1">
      <c r="A20" s="47">
        <v>30207</v>
      </c>
      <c r="B20" s="48" t="s">
        <v>131</v>
      </c>
      <c r="C20" s="46">
        <v>111845</v>
      </c>
    </row>
    <row r="21" spans="1:3" ht="15.75" customHeight="1">
      <c r="A21" s="47">
        <v>30209</v>
      </c>
      <c r="B21" s="48" t="s">
        <v>132</v>
      </c>
      <c r="C21" s="46">
        <v>70000</v>
      </c>
    </row>
    <row r="22" spans="1:3" ht="15.75" customHeight="1">
      <c r="A22" s="47">
        <v>30211</v>
      </c>
      <c r="B22" s="48" t="s">
        <v>133</v>
      </c>
      <c r="C22" s="46">
        <v>799528</v>
      </c>
    </row>
    <row r="23" spans="1:3" ht="15.75" customHeight="1">
      <c r="A23" s="47">
        <v>30213</v>
      </c>
      <c r="B23" s="48" t="s">
        <v>134</v>
      </c>
      <c r="C23" s="46">
        <v>85754</v>
      </c>
    </row>
    <row r="24" spans="1:3" ht="15.75" customHeight="1">
      <c r="A24" s="47">
        <v>30214</v>
      </c>
      <c r="B24" s="48" t="s">
        <v>135</v>
      </c>
      <c r="C24" s="46">
        <v>254000</v>
      </c>
    </row>
    <row r="25" spans="1:3" ht="15.75" customHeight="1">
      <c r="A25" s="47">
        <v>30215</v>
      </c>
      <c r="B25" s="48" t="s">
        <v>136</v>
      </c>
      <c r="C25" s="46">
        <v>237416</v>
      </c>
    </row>
    <row r="26" spans="1:3" ht="15.75" customHeight="1">
      <c r="A26" s="47">
        <v>30216</v>
      </c>
      <c r="B26" s="48" t="s">
        <v>137</v>
      </c>
      <c r="C26" s="46">
        <v>78432</v>
      </c>
    </row>
    <row r="27" spans="1:3" ht="15.75" customHeight="1">
      <c r="A27" s="47">
        <v>30217</v>
      </c>
      <c r="B27" s="48" t="s">
        <v>138</v>
      </c>
      <c r="C27" s="46">
        <v>715095</v>
      </c>
    </row>
    <row r="28" spans="1:3" ht="15.75" customHeight="1">
      <c r="A28" s="47">
        <v>30226</v>
      </c>
      <c r="B28" s="48" t="s">
        <v>139</v>
      </c>
      <c r="C28" s="46">
        <v>384255</v>
      </c>
    </row>
    <row r="29" spans="1:3" ht="15.75" customHeight="1">
      <c r="A29" s="47">
        <v>30228</v>
      </c>
      <c r="B29" s="48" t="s">
        <v>140</v>
      </c>
      <c r="C29" s="46">
        <v>334115</v>
      </c>
    </row>
    <row r="30" spans="1:3" ht="15.75" customHeight="1">
      <c r="A30" s="47">
        <v>30229</v>
      </c>
      <c r="B30" s="48" t="s">
        <v>141</v>
      </c>
      <c r="C30" s="46">
        <v>334584</v>
      </c>
    </row>
    <row r="31" spans="1:3" ht="15.75" customHeight="1">
      <c r="A31" s="47">
        <v>30231</v>
      </c>
      <c r="B31" s="48" t="s">
        <v>142</v>
      </c>
      <c r="C31" s="46">
        <v>404338</v>
      </c>
    </row>
    <row r="32" spans="1:3" ht="15.75" customHeight="1">
      <c r="A32" s="50">
        <v>30239</v>
      </c>
      <c r="B32" s="51" t="s">
        <v>143</v>
      </c>
      <c r="C32" s="52">
        <v>850000</v>
      </c>
    </row>
    <row r="33" spans="1:3" ht="15.75" customHeight="1">
      <c r="A33" s="53">
        <v>30299</v>
      </c>
      <c r="B33" s="51" t="s">
        <v>144</v>
      </c>
      <c r="C33" s="52">
        <v>333866</v>
      </c>
    </row>
    <row r="34" spans="1:3" ht="15.75" customHeight="1">
      <c r="A34" s="54">
        <v>303</v>
      </c>
      <c r="B34" s="51" t="s">
        <v>145</v>
      </c>
      <c r="C34" s="52">
        <v>2377748</v>
      </c>
    </row>
    <row r="35" spans="1:3" ht="15.75" customHeight="1">
      <c r="A35" s="50">
        <v>30304</v>
      </c>
      <c r="B35" s="51" t="s">
        <v>146</v>
      </c>
      <c r="C35" s="52">
        <v>50680</v>
      </c>
    </row>
    <row r="36" spans="1:3" ht="15.75" customHeight="1">
      <c r="A36" s="50">
        <v>30305</v>
      </c>
      <c r="B36" s="51" t="s">
        <v>147</v>
      </c>
      <c r="C36" s="52">
        <v>208156</v>
      </c>
    </row>
    <row r="37" spans="1:3" ht="15.75" customHeight="1">
      <c r="A37" s="50">
        <v>30307</v>
      </c>
      <c r="B37" s="51" t="s">
        <v>148</v>
      </c>
      <c r="C37" s="52">
        <v>354112</v>
      </c>
    </row>
    <row r="38" spans="1:3" ht="15.75" customHeight="1">
      <c r="A38" s="50">
        <v>30308</v>
      </c>
      <c r="B38" s="51" t="s">
        <v>149</v>
      </c>
      <c r="C38" s="52">
        <v>30900</v>
      </c>
    </row>
    <row r="39" spans="1:3" ht="15.75" customHeight="1">
      <c r="A39" s="50">
        <v>30309</v>
      </c>
      <c r="B39" s="51" t="s">
        <v>150</v>
      </c>
      <c r="C39" s="52">
        <v>1733900</v>
      </c>
    </row>
    <row r="40" spans="1:3" ht="15.75" customHeight="1">
      <c r="A40" s="54">
        <v>310</v>
      </c>
      <c r="B40" s="51" t="s">
        <v>151</v>
      </c>
      <c r="C40" s="52">
        <v>152227</v>
      </c>
    </row>
    <row r="41" spans="1:3" ht="15.75" customHeight="1">
      <c r="A41" s="50">
        <v>31002</v>
      </c>
      <c r="B41" s="51" t="s">
        <v>152</v>
      </c>
      <c r="C41" s="52">
        <v>152227</v>
      </c>
    </row>
  </sheetData>
  <sheetProtection/>
  <mergeCells count="4">
    <mergeCell ref="A2:C2"/>
    <mergeCell ref="A4:B4"/>
    <mergeCell ref="A6:B6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6"/>
  <sheetViews>
    <sheetView workbookViewId="0" topLeftCell="A1">
      <selection activeCell="E16" sqref="E16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3" width="14.25390625" style="0" customWidth="1"/>
    <col min="4" max="4" width="12.25390625" style="0" customWidth="1"/>
    <col min="5" max="5" width="14.375" style="0" customWidth="1"/>
  </cols>
  <sheetData>
    <row r="1" ht="14.25">
      <c r="A1" t="s">
        <v>153</v>
      </c>
    </row>
    <row r="2" spans="1:6" ht="27.75" customHeight="1">
      <c r="A2" s="15" t="s">
        <v>154</v>
      </c>
      <c r="B2" s="15"/>
      <c r="C2" s="15"/>
      <c r="D2" s="15"/>
      <c r="E2" s="15"/>
      <c r="F2" s="16"/>
    </row>
    <row r="3" spans="1:6" s="13" customFormat="1" ht="15" customHeight="1">
      <c r="A3" s="17" t="s">
        <v>2</v>
      </c>
      <c r="B3" s="18"/>
      <c r="C3" s="18"/>
      <c r="D3" s="19"/>
      <c r="E3" s="19" t="s">
        <v>155</v>
      </c>
      <c r="F3" s="20"/>
    </row>
    <row r="4" spans="1:229" ht="28.5" customHeight="1">
      <c r="A4" s="21" t="s">
        <v>156</v>
      </c>
      <c r="B4" s="22" t="s">
        <v>67</v>
      </c>
      <c r="C4" s="23" t="s">
        <v>157</v>
      </c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</row>
    <row r="5" spans="1:5" s="14" customFormat="1" ht="26.25" customHeight="1">
      <c r="A5" s="21"/>
      <c r="B5" s="22"/>
      <c r="C5" s="25" t="s">
        <v>117</v>
      </c>
      <c r="D5" s="25" t="s">
        <v>98</v>
      </c>
      <c r="E5" s="25" t="s">
        <v>99</v>
      </c>
    </row>
    <row r="6" spans="1:5" s="14" customFormat="1" ht="26.25" customHeight="1">
      <c r="A6" s="26" t="s">
        <v>75</v>
      </c>
      <c r="B6" s="27"/>
      <c r="C6" s="28">
        <v>25242300</v>
      </c>
      <c r="D6" s="25"/>
      <c r="E6" s="28">
        <v>25242300</v>
      </c>
    </row>
    <row r="7" spans="1:5" ht="28.5" customHeight="1">
      <c r="A7" s="29">
        <v>212</v>
      </c>
      <c r="B7" s="30" t="s">
        <v>79</v>
      </c>
      <c r="C7" s="31">
        <v>25242300</v>
      </c>
      <c r="D7" s="32"/>
      <c r="E7" s="31">
        <v>25242300</v>
      </c>
    </row>
    <row r="8" spans="1:5" ht="24">
      <c r="A8" s="29">
        <v>21208</v>
      </c>
      <c r="B8" s="33" t="s">
        <v>80</v>
      </c>
      <c r="C8" s="31">
        <v>3000000</v>
      </c>
      <c r="D8" s="32"/>
      <c r="E8" s="31">
        <v>3000000</v>
      </c>
    </row>
    <row r="9" spans="1:5" ht="14.25">
      <c r="A9" s="29">
        <v>2120806</v>
      </c>
      <c r="B9" s="33" t="s">
        <v>81</v>
      </c>
      <c r="C9" s="31">
        <v>3000000</v>
      </c>
      <c r="D9" s="32"/>
      <c r="E9" s="31">
        <v>3000000</v>
      </c>
    </row>
    <row r="10" spans="1:5" ht="24">
      <c r="A10" s="29">
        <v>21211</v>
      </c>
      <c r="B10" s="33" t="s">
        <v>82</v>
      </c>
      <c r="C10" s="31">
        <v>789000</v>
      </c>
      <c r="D10" s="32"/>
      <c r="E10" s="31">
        <v>789000</v>
      </c>
    </row>
    <row r="11" spans="1:5" ht="24">
      <c r="A11" s="29">
        <v>2121100</v>
      </c>
      <c r="B11" s="33" t="s">
        <v>83</v>
      </c>
      <c r="C11" s="31">
        <v>789000</v>
      </c>
      <c r="D11" s="32"/>
      <c r="E11" s="31">
        <v>789000</v>
      </c>
    </row>
    <row r="12" spans="1:5" ht="24">
      <c r="A12" s="29">
        <v>21212</v>
      </c>
      <c r="B12" s="33" t="s">
        <v>84</v>
      </c>
      <c r="C12" s="31">
        <v>21453300</v>
      </c>
      <c r="D12" s="32"/>
      <c r="E12" s="31">
        <v>21453300</v>
      </c>
    </row>
    <row r="13" spans="1:5" ht="14.25">
      <c r="A13" s="29">
        <v>2121202</v>
      </c>
      <c r="B13" s="33" t="s">
        <v>85</v>
      </c>
      <c r="C13" s="31">
        <v>18203300</v>
      </c>
      <c r="D13" s="32"/>
      <c r="E13" s="31">
        <v>18203300</v>
      </c>
    </row>
    <row r="14" spans="1:5" ht="24">
      <c r="A14" s="29">
        <v>2121299</v>
      </c>
      <c r="B14" s="33" t="s">
        <v>86</v>
      </c>
      <c r="C14" s="31">
        <v>3250000</v>
      </c>
      <c r="D14" s="32"/>
      <c r="E14" s="31">
        <v>3250000</v>
      </c>
    </row>
    <row r="15" spans="1:5" ht="14.25">
      <c r="A15" s="29"/>
      <c r="B15" s="34"/>
      <c r="C15" s="32"/>
      <c r="D15" s="32"/>
      <c r="E15" s="32"/>
    </row>
    <row r="16" spans="1:5" ht="14.25">
      <c r="A16" s="29"/>
      <c r="B16" s="30"/>
      <c r="C16" s="32"/>
      <c r="D16" s="32"/>
      <c r="E16" s="32"/>
    </row>
    <row r="17" spans="1:5" ht="14.25">
      <c r="A17" s="29"/>
      <c r="B17" s="30"/>
      <c r="C17" s="32"/>
      <c r="D17" s="32"/>
      <c r="E17" s="32"/>
    </row>
    <row r="18" spans="1:5" ht="14.25">
      <c r="A18" s="29"/>
      <c r="B18" s="35"/>
      <c r="C18" s="32"/>
      <c r="D18" s="32"/>
      <c r="E18" s="32"/>
    </row>
    <row r="19" spans="1:5" ht="14.25">
      <c r="A19" s="29"/>
      <c r="B19" s="34"/>
      <c r="C19" s="32"/>
      <c r="D19" s="32"/>
      <c r="E19" s="32"/>
    </row>
    <row r="20" spans="1:5" ht="14.25">
      <c r="A20" s="29"/>
      <c r="B20" s="30"/>
      <c r="C20" s="32"/>
      <c r="D20" s="32"/>
      <c r="E20" s="32"/>
    </row>
    <row r="21" spans="1:5" ht="14.25">
      <c r="A21" s="29"/>
      <c r="B21" s="34"/>
      <c r="C21" s="32"/>
      <c r="D21" s="32"/>
      <c r="E21" s="32"/>
    </row>
    <row r="22" spans="1:5" ht="14.25">
      <c r="A22" s="29"/>
      <c r="B22" s="34"/>
      <c r="C22" s="32"/>
      <c r="D22" s="32"/>
      <c r="E22" s="32"/>
    </row>
    <row r="23" spans="1:5" ht="14.25">
      <c r="A23" s="29"/>
      <c r="B23" s="34"/>
      <c r="C23" s="32"/>
      <c r="D23" s="32"/>
      <c r="E23" s="32"/>
    </row>
    <row r="24" spans="1:5" ht="14.25">
      <c r="A24" s="29"/>
      <c r="B24" s="34"/>
      <c r="C24" s="32"/>
      <c r="D24" s="32"/>
      <c r="E24" s="32"/>
    </row>
    <row r="25" spans="1:5" ht="14.25">
      <c r="A25" s="29"/>
      <c r="B25" s="34"/>
      <c r="C25" s="32"/>
      <c r="D25" s="32"/>
      <c r="E25" s="32"/>
    </row>
    <row r="26" spans="1:5" ht="14.25">
      <c r="A26" s="29"/>
      <c r="B26" s="34"/>
      <c r="C26" s="32"/>
      <c r="D26" s="32"/>
      <c r="E26" s="32"/>
    </row>
    <row r="27" spans="1:5" ht="14.25">
      <c r="A27" s="29"/>
      <c r="B27" s="34"/>
      <c r="C27" s="32"/>
      <c r="D27" s="32"/>
      <c r="E27" s="32"/>
    </row>
    <row r="28" spans="1:5" ht="14.25">
      <c r="A28" s="29"/>
      <c r="B28" s="30"/>
      <c r="C28" s="32"/>
      <c r="D28" s="32"/>
      <c r="E28" s="32"/>
    </row>
    <row r="29" spans="1:5" ht="14.25">
      <c r="A29" s="29"/>
      <c r="B29" s="34"/>
      <c r="C29" s="32"/>
      <c r="D29" s="32"/>
      <c r="E29" s="32"/>
    </row>
    <row r="30" spans="1:5" ht="14.25">
      <c r="A30" s="29"/>
      <c r="B30" s="34"/>
      <c r="C30" s="32"/>
      <c r="D30" s="32"/>
      <c r="E30" s="32"/>
    </row>
    <row r="31" spans="1:5" ht="14.25">
      <c r="A31" s="29"/>
      <c r="B31" s="30"/>
      <c r="C31" s="32"/>
      <c r="D31" s="32"/>
      <c r="E31" s="32"/>
    </row>
    <row r="32" spans="1:5" ht="14.25">
      <c r="A32" s="29"/>
      <c r="B32" s="34"/>
      <c r="C32" s="32"/>
      <c r="D32" s="32"/>
      <c r="E32" s="32"/>
    </row>
    <row r="33" spans="1:5" ht="14.25">
      <c r="A33" s="29"/>
      <c r="B33" s="34"/>
      <c r="C33" s="32"/>
      <c r="D33" s="32"/>
      <c r="E33" s="32"/>
    </row>
    <row r="34" spans="1:5" ht="14.25">
      <c r="A34" s="29"/>
      <c r="B34" s="34"/>
      <c r="C34" s="32"/>
      <c r="D34" s="32"/>
      <c r="E34" s="32"/>
    </row>
    <row r="35" spans="1:5" ht="14.25">
      <c r="A35" s="29"/>
      <c r="B35" s="30"/>
      <c r="C35" s="32"/>
      <c r="D35" s="32"/>
      <c r="E35" s="32"/>
    </row>
    <row r="36" spans="1:5" ht="14.25">
      <c r="A36" s="29"/>
      <c r="B36" s="34"/>
      <c r="C36" s="32"/>
      <c r="D36" s="32"/>
      <c r="E36" s="32"/>
    </row>
  </sheetData>
  <sheetProtection/>
  <mergeCells count="5">
    <mergeCell ref="A2:E2"/>
    <mergeCell ref="C4:E4"/>
    <mergeCell ref="A6:B6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17.875" style="0" customWidth="1"/>
    <col min="2" max="7" width="16.25390625" style="0" customWidth="1"/>
  </cols>
  <sheetData>
    <row r="1" ht="14.25">
      <c r="A1" t="s">
        <v>158</v>
      </c>
    </row>
    <row r="2" spans="1:7" ht="35.25" customHeight="1">
      <c r="A2" s="1" t="s">
        <v>159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160</v>
      </c>
      <c r="B4" s="5" t="s">
        <v>57</v>
      </c>
      <c r="C4" s="6" t="s">
        <v>161</v>
      </c>
      <c r="D4" s="6" t="s">
        <v>162</v>
      </c>
      <c r="E4" s="7" t="s">
        <v>163</v>
      </c>
      <c r="F4" s="8"/>
      <c r="G4" s="9" t="s">
        <v>164</v>
      </c>
    </row>
    <row r="5" spans="1:7" ht="41.25" customHeight="1">
      <c r="A5" s="10"/>
      <c r="B5" s="10"/>
      <c r="C5" s="11"/>
      <c r="D5" s="11"/>
      <c r="E5" s="12" t="s">
        <v>165</v>
      </c>
      <c r="F5" s="12" t="s">
        <v>166</v>
      </c>
      <c r="G5" s="9"/>
    </row>
    <row r="6" spans="1:7" ht="54.75" customHeight="1">
      <c r="A6" s="9" t="s">
        <v>167</v>
      </c>
      <c r="B6" s="9">
        <v>1119433</v>
      </c>
      <c r="C6" s="9">
        <v>0</v>
      </c>
      <c r="D6" s="9">
        <v>715095</v>
      </c>
      <c r="E6" s="9">
        <v>0</v>
      </c>
      <c r="F6" s="9">
        <v>404338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2017-06-20T05:52:09Z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